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 activeTab="3"/>
  </bookViews>
  <sheets>
    <sheet name="11 клас" sheetId="1" r:id="rId1"/>
    <sheet name="10 клас" sheetId="2" r:id="rId2"/>
    <sheet name="9 клас" sheetId="3" r:id="rId3"/>
    <sheet name="8 клас" sheetId="4" r:id="rId4"/>
  </sheets>
  <definedNames>
    <definedName name="БД">#REF!</definedName>
    <definedName name="Члени">#REF!</definedName>
  </definedNames>
  <calcPr calcId="144525"/>
</workbook>
</file>

<file path=xl/calcChain.xml><?xml version="1.0" encoding="utf-8"?>
<calcChain xmlns="http://schemas.openxmlformats.org/spreadsheetml/2006/main">
  <c r="M18" i="3" l="1"/>
  <c r="M8" i="3"/>
  <c r="M22" i="3"/>
  <c r="M23" i="3"/>
  <c r="M26" i="3"/>
  <c r="M28" i="3"/>
  <c r="M37" i="3"/>
  <c r="M34" i="3"/>
  <c r="M27" i="3"/>
  <c r="M19" i="3"/>
  <c r="M14" i="3"/>
  <c r="M35" i="3"/>
  <c r="M38" i="3"/>
  <c r="M16" i="3"/>
  <c r="M36" i="3"/>
  <c r="M32" i="3"/>
  <c r="M30" i="3"/>
  <c r="M24" i="3"/>
  <c r="M33" i="3"/>
  <c r="M10" i="3"/>
  <c r="M20" i="3"/>
  <c r="M15" i="3"/>
  <c r="M13" i="3"/>
  <c r="M21" i="3"/>
  <c r="M7" i="3"/>
  <c r="M11" i="3"/>
  <c r="M25" i="3"/>
  <c r="M6" i="3"/>
  <c r="M31" i="3"/>
  <c r="M9" i="3"/>
  <c r="M17" i="3"/>
  <c r="N16" i="4" l="1"/>
  <c r="N28" i="4"/>
  <c r="N17" i="4"/>
  <c r="N8" i="4"/>
  <c r="N19" i="4"/>
  <c r="N26" i="4"/>
  <c r="N15" i="4"/>
  <c r="N36" i="4"/>
  <c r="N20" i="4"/>
  <c r="N10" i="4"/>
  <c r="N25" i="4"/>
  <c r="N21" i="4"/>
  <c r="N31" i="4"/>
  <c r="N7" i="4"/>
  <c r="N6" i="4"/>
  <c r="N27" i="4"/>
  <c r="N18" i="4"/>
  <c r="N23" i="4"/>
  <c r="N35" i="4"/>
  <c r="N32" i="4"/>
  <c r="N22" i="4"/>
  <c r="N33" i="4"/>
  <c r="N12" i="4"/>
  <c r="N11" i="4"/>
  <c r="N14" i="4"/>
  <c r="N24" i="4"/>
  <c r="N9" i="4"/>
  <c r="N34" i="4"/>
  <c r="N13" i="4"/>
  <c r="N29" i="4"/>
  <c r="N30" i="4"/>
</calcChain>
</file>

<file path=xl/sharedStrings.xml><?xml version="1.0" encoding="utf-8"?>
<sst xmlns="http://schemas.openxmlformats.org/spreadsheetml/2006/main" count="578" uniqueCount="397">
  <si>
    <t>Протокол</t>
  </si>
  <si>
    <t>№
з/п</t>
  </si>
  <si>
    <t>Код</t>
  </si>
  <si>
    <t>Заклад освіти</t>
  </si>
  <si>
    <t>Учитель</t>
  </si>
  <si>
    <t>Завдання</t>
  </si>
  <si>
    <t>Сума балів</t>
  </si>
  <si>
    <t>Місце</t>
  </si>
  <si>
    <t>Голова журі:</t>
  </si>
  <si>
    <t>Члени журі:</t>
  </si>
  <si>
    <t>Теклюк Катерина Русланівна</t>
  </si>
  <si>
    <t>Недільська Марія Олександрівна</t>
  </si>
  <si>
    <t>Білоконна Н.В.</t>
  </si>
  <si>
    <t xml:space="preserve">Клас </t>
  </si>
  <si>
    <t xml:space="preserve"> </t>
  </si>
  <si>
    <t>Осірна Олександра Олегівна</t>
  </si>
  <si>
    <t>А</t>
  </si>
  <si>
    <t>Б</t>
  </si>
  <si>
    <t>Тіхієнко Л.Я.</t>
  </si>
  <si>
    <t>Ярощук В.П.</t>
  </si>
  <si>
    <t>Овчаренко Н.П.</t>
  </si>
  <si>
    <t>Гусятинська Аліна Михайлівна</t>
  </si>
  <si>
    <t>Середа Віктор Олександрович</t>
  </si>
  <si>
    <t>Зелінська Діана Олександрівна</t>
  </si>
  <si>
    <t>Коваль Дмитро Леонідович</t>
  </si>
  <si>
    <t>Власова О.Є.</t>
  </si>
  <si>
    <t>Матвійчук Н.Д.</t>
  </si>
  <si>
    <t>Біленька О.В.</t>
  </si>
  <si>
    <t>Церковний І.Л.</t>
  </si>
  <si>
    <t>Васаженко І.В.</t>
  </si>
  <si>
    <t>Полєшко Т.А.</t>
  </si>
  <si>
    <t>Похвалюк С.П.</t>
  </si>
  <si>
    <t>Стельмах І.М.</t>
  </si>
  <si>
    <t>Закревська Софія Олександрівна</t>
  </si>
  <si>
    <t>Жебрак Світлана Віталіївна</t>
  </si>
  <si>
    <t>Рембайло Марія Андріївна</t>
  </si>
  <si>
    <t>Кліменко Арсеній Андрійович</t>
  </si>
  <si>
    <t>Коваль Вероніка Анатоліївна</t>
  </si>
  <si>
    <t>Дячинська Вікторія Анатоліївна</t>
  </si>
  <si>
    <t>Скиба Л.М.</t>
  </si>
  <si>
    <t xml:space="preserve">                      </t>
  </si>
  <si>
    <t>Баглай Т.М.</t>
  </si>
  <si>
    <t>Біліченко Т.А.</t>
  </si>
  <si>
    <t>Захарова В.М.</t>
  </si>
  <si>
    <t>Куцмай О.П.</t>
  </si>
  <si>
    <t>Ілик М.В.</t>
  </si>
  <si>
    <t>П1</t>
  </si>
  <si>
    <t xml:space="preserve">                                         </t>
  </si>
  <si>
    <t>Пльонсак Т.М.</t>
  </si>
  <si>
    <t xml:space="preserve">Сокрута І.В.  </t>
  </si>
  <si>
    <t>Сандул О.М.</t>
  </si>
  <si>
    <t>Полєшко Р.А.</t>
  </si>
  <si>
    <t>Холявко Р.В.</t>
  </si>
  <si>
    <t>Стадник Андрій Вячеславович</t>
  </si>
  <si>
    <t>КЗ "ВЛ №33"</t>
  </si>
  <si>
    <t>с01</t>
  </si>
  <si>
    <t>с02</t>
  </si>
  <si>
    <t>с03</t>
  </si>
  <si>
    <t>с04</t>
  </si>
  <si>
    <t>с05</t>
  </si>
  <si>
    <t>с06</t>
  </si>
  <si>
    <t>с07</t>
  </si>
  <si>
    <t>с08</t>
  </si>
  <si>
    <t>с09</t>
  </si>
  <si>
    <t>Пасічник Л.В.</t>
  </si>
  <si>
    <t>В</t>
  </si>
  <si>
    <t>П2</t>
  </si>
  <si>
    <t>П3</t>
  </si>
  <si>
    <t>Євич Каріна Романівна</t>
  </si>
  <si>
    <t>Олексієнко В.В.</t>
  </si>
  <si>
    <t>КЗ "ВЛ №22"</t>
  </si>
  <si>
    <t>КЗ "ВЛ №35"</t>
  </si>
  <si>
    <t>Стецюк Л.І.</t>
  </si>
  <si>
    <t>Дичко Олександр Віталійович</t>
  </si>
  <si>
    <t>КЗ "ВЛ №30"</t>
  </si>
  <si>
    <t>Добра І.В.</t>
  </si>
  <si>
    <t>КЗ "ВТЛ"</t>
  </si>
  <si>
    <t>Ваколюк Т.М.</t>
  </si>
  <si>
    <t>КЗ "ВЛ №15"</t>
  </si>
  <si>
    <t>Олександрович Тетяна Віталіївна</t>
  </si>
  <si>
    <t>КЗ "ВЛ №1"</t>
  </si>
  <si>
    <t>Остапчук Денис Олександрович</t>
  </si>
  <si>
    <t>КЗ "Подільський ліцей"</t>
  </si>
  <si>
    <t>Охріменко Ю.А.</t>
  </si>
  <si>
    <t>с10</t>
  </si>
  <si>
    <t>КЗ "ВФМЛ №17"</t>
  </si>
  <si>
    <t>с11</t>
  </si>
  <si>
    <t>с12</t>
  </si>
  <si>
    <t>с13</t>
  </si>
  <si>
    <t>с14</t>
  </si>
  <si>
    <t>с15</t>
  </si>
  <si>
    <t>с16</t>
  </si>
  <si>
    <t>КЗ "ВЛ №20"</t>
  </si>
  <si>
    <t>Бойко Анастасія Валеріївна</t>
  </si>
  <si>
    <t>КЗ "ВЛ №18"</t>
  </si>
  <si>
    <t>Дембіцька Марія Олександрівна</t>
  </si>
  <si>
    <t xml:space="preserve">Ковальчук Адам Андрійович </t>
  </si>
  <si>
    <t>КЗ "ВЛ №4"</t>
  </si>
  <si>
    <t>Тісовська Л.М.</t>
  </si>
  <si>
    <t>Горільчана Вікторія Тарасівна</t>
  </si>
  <si>
    <t>КЗ "ВЛ №31"</t>
  </si>
  <si>
    <t>Зіньковська А.О.</t>
  </si>
  <si>
    <t>перевірки робіт учасників ІІ (міського) етапу Всеукраїнської олімпіади з біології 2023-2024 н.р.</t>
  </si>
  <si>
    <t>11 клас  04.12.2023 р.</t>
  </si>
  <si>
    <t>10 клас  04.12.2023 р.</t>
  </si>
  <si>
    <t>п01</t>
  </si>
  <si>
    <t>п02</t>
  </si>
  <si>
    <t>п03</t>
  </si>
  <si>
    <t>п04</t>
  </si>
  <si>
    <t>п05</t>
  </si>
  <si>
    <t>п06</t>
  </si>
  <si>
    <t>п07</t>
  </si>
  <si>
    <t>п08</t>
  </si>
  <si>
    <t>п09</t>
  </si>
  <si>
    <t>Щирук Ярослав Павлович</t>
  </si>
  <si>
    <t>КЗ "ВЛ № 7 "</t>
  </si>
  <si>
    <t>Романова Г.О.</t>
  </si>
  <si>
    <t>Дрилінський Ілля Сергійович</t>
  </si>
  <si>
    <t>КЗ "ВЛ № 29  "</t>
  </si>
  <si>
    <t>Мазур С.Ю.</t>
  </si>
  <si>
    <t>Вишневський Владислав Павловича</t>
  </si>
  <si>
    <t>КЗ "ВЛ № 2  "</t>
  </si>
  <si>
    <t>п10</t>
  </si>
  <si>
    <t xml:space="preserve">Пуздерко Катерина Іванівна </t>
  </si>
  <si>
    <t>КЗ "ВЛ №  9 "</t>
  </si>
  <si>
    <t>Андронійчук Крістіна Романівна</t>
  </si>
  <si>
    <t>КЗ "ВЛ №  1 "</t>
  </si>
  <si>
    <t>Кушнір Анастасія Миколаївна</t>
  </si>
  <si>
    <t>КЗ "ВЛ № 3  "</t>
  </si>
  <si>
    <t>Сегеда В.М.</t>
  </si>
  <si>
    <t>Анпілова Аріна Тарасівна</t>
  </si>
  <si>
    <t>КЗ "ВЛ №   15"</t>
  </si>
  <si>
    <t>Вінник Софія Володимирівна</t>
  </si>
  <si>
    <t>КЗ "ВЛ № 31  "</t>
  </si>
  <si>
    <t>Літинська А.М.</t>
  </si>
  <si>
    <t>Хачатрян Крістіна Арцрунівна</t>
  </si>
  <si>
    <t>КЗ "ВФМЛ № 17  "</t>
  </si>
  <si>
    <t>п11</t>
  </si>
  <si>
    <t>п12</t>
  </si>
  <si>
    <t>п13</t>
  </si>
  <si>
    <t>п14</t>
  </si>
  <si>
    <t>п15</t>
  </si>
  <si>
    <t>п16</t>
  </si>
  <si>
    <t>п17</t>
  </si>
  <si>
    <t>п18</t>
  </si>
  <si>
    <t>п19</t>
  </si>
  <si>
    <t>п20</t>
  </si>
  <si>
    <t>п21</t>
  </si>
  <si>
    <t>Смалюх Іванна Русланівна</t>
  </si>
  <si>
    <t>КЗ "Подільський ліцей   "</t>
  </si>
  <si>
    <t>Любавіна Д.С.</t>
  </si>
  <si>
    <t>Павловський Владислав Олегович</t>
  </si>
  <si>
    <t>КЗ "ВЛ №  12 "</t>
  </si>
  <si>
    <t>КЗ "ВЛ № 36  "</t>
  </si>
  <si>
    <t>Статкевич Даря Олександрівна</t>
  </si>
  <si>
    <t>Сорочан Н.Б.</t>
  </si>
  <si>
    <t>Студент Анастасія Юріївна</t>
  </si>
  <si>
    <t>КЗ "ВЛ №  23 "</t>
  </si>
  <si>
    <t>КЗ "ВЛ №  29 "</t>
  </si>
  <si>
    <t>п22</t>
  </si>
  <si>
    <t>п23</t>
  </si>
  <si>
    <t>п24</t>
  </si>
  <si>
    <t>п25</t>
  </si>
  <si>
    <t>п26</t>
  </si>
  <si>
    <t>п27</t>
  </si>
  <si>
    <t>п28</t>
  </si>
  <si>
    <t>п29</t>
  </si>
  <si>
    <t>п30</t>
  </si>
  <si>
    <t>п31</t>
  </si>
  <si>
    <t>Колеснікова І.П.</t>
  </si>
  <si>
    <t>КЗ "ВЛ № 18  "</t>
  </si>
  <si>
    <t>Коржова О.М.</t>
  </si>
  <si>
    <t>Горбачова Єдизавета Володимирівна</t>
  </si>
  <si>
    <t>КЗ "ВТЛ "</t>
  </si>
  <si>
    <t xml:space="preserve">Емінова Еліна Романівна </t>
  </si>
  <si>
    <t>КЗ "ВЛ №  7 "</t>
  </si>
  <si>
    <t>КЗ "ВЛ №  13 "</t>
  </si>
  <si>
    <t>Сорока О.М.</t>
  </si>
  <si>
    <t xml:space="preserve">Яценко Ірина Володимирівна </t>
  </si>
  <si>
    <t>Комар Ірина Русланівна</t>
  </si>
  <si>
    <t>Баран тЕмма Сергіївна</t>
  </si>
  <si>
    <t>КЗ "ВЛ №  11 "</t>
  </si>
  <si>
    <t>КЗ "ВЛ № 4  "</t>
  </si>
  <si>
    <t>КЗ "ВЛ №  34 "</t>
  </si>
  <si>
    <t>Данілова Єлизавета Олександрівна</t>
  </si>
  <si>
    <t>Медвідь Артем Вадимович</t>
  </si>
  <si>
    <t>КЗ "Вінницько Хутірський ліцей  "</t>
  </si>
  <si>
    <t>Корнійчук Максим Сергійович</t>
  </si>
  <si>
    <t>КЗ "ВЛ № 12  "</t>
  </si>
  <si>
    <t>п32</t>
  </si>
  <si>
    <t>п33</t>
  </si>
  <si>
    <t>Вештак Вікторія Олегівна</t>
  </si>
  <si>
    <t>КЗ "ВЛ №  30 "</t>
  </si>
  <si>
    <t>КЗ "ВЛ №  32 "</t>
  </si>
  <si>
    <t>КЗ "ВЛ №  33 "</t>
  </si>
  <si>
    <t>Коробко Олена Вікторівна</t>
  </si>
  <si>
    <t>КЗ "ВЛ №  15 "</t>
  </si>
  <si>
    <t>Дмитришина Поліна Тарасівна</t>
  </si>
  <si>
    <t>Гонсалес-Шмігель Елінія</t>
  </si>
  <si>
    <t>КЗ "ВЛ №  8 "</t>
  </si>
  <si>
    <t>Довгаленко Т.І.</t>
  </si>
  <si>
    <t>п34</t>
  </si>
  <si>
    <t>п35</t>
  </si>
  <si>
    <t>Зубатенко Марія Андріївна</t>
  </si>
  <si>
    <t>КЗ "ВЛ № 34  "</t>
  </si>
  <si>
    <t>Ковальчук Анжеліка Вікторівна</t>
  </si>
  <si>
    <t>КЗ "Вінницький ліцей Артинов  "</t>
  </si>
  <si>
    <t>Козаченко О.В.</t>
  </si>
  <si>
    <t>КЗ "ВЛ № 11  "</t>
  </si>
  <si>
    <t>Гузар Т.П.</t>
  </si>
  <si>
    <t>П4</t>
  </si>
  <si>
    <t>а01</t>
  </si>
  <si>
    <t>а02</t>
  </si>
  <si>
    <t>а03</t>
  </si>
  <si>
    <t>а04</t>
  </si>
  <si>
    <t>а05</t>
  </si>
  <si>
    <t>а06</t>
  </si>
  <si>
    <t>а07</t>
  </si>
  <si>
    <t>а08</t>
  </si>
  <si>
    <t>а09</t>
  </si>
  <si>
    <t>а10</t>
  </si>
  <si>
    <t>Горбик Каріна Денисівна</t>
  </si>
  <si>
    <t>КЗ "ВЛ №  31 "</t>
  </si>
  <si>
    <t>Тимошенко Василь Олександрович</t>
  </si>
  <si>
    <t>КЗ "Подільський Ліцей  "</t>
  </si>
  <si>
    <t>Якобчук Поліна Андріївна</t>
  </si>
  <si>
    <t>Слічний Андрій Віталійович</t>
  </si>
  <si>
    <t>КЗ "ВЛ № 23  "</t>
  </si>
  <si>
    <t>Гуцолюк Ю.В.</t>
  </si>
  <si>
    <t>Михайленко Єлизавета Іванівна</t>
  </si>
  <si>
    <t>Аббасова Л.Г.</t>
  </si>
  <si>
    <t>Рудик Софія Павлівна</t>
  </si>
  <si>
    <t>Федорович Ульяна Дмитрівна</t>
  </si>
  <si>
    <t>КЗ "ВЛ № 30  "</t>
  </si>
  <si>
    <t>Яворська Валентина Михайлівна</t>
  </si>
  <si>
    <t>а11</t>
  </si>
  <si>
    <t>а12</t>
  </si>
  <si>
    <t>а13</t>
  </si>
  <si>
    <t>а14</t>
  </si>
  <si>
    <t>а15</t>
  </si>
  <si>
    <t>а16</t>
  </si>
  <si>
    <t>а17</t>
  </si>
  <si>
    <t>а18</t>
  </si>
  <si>
    <t>а19</t>
  </si>
  <si>
    <t>а20</t>
  </si>
  <si>
    <t>а21</t>
  </si>
  <si>
    <t>а22</t>
  </si>
  <si>
    <t>а23</t>
  </si>
  <si>
    <t>а24</t>
  </si>
  <si>
    <t>а25</t>
  </si>
  <si>
    <t>а26</t>
  </si>
  <si>
    <t>а27</t>
  </si>
  <si>
    <t>а28</t>
  </si>
  <si>
    <t>а29</t>
  </si>
  <si>
    <t>а30</t>
  </si>
  <si>
    <t>а31</t>
  </si>
  <si>
    <t>Бучок Марія Валеріївна</t>
  </si>
  <si>
    <t>КЗ "Вінницько-Хутірський ліцей  "</t>
  </si>
  <si>
    <t>Козачишина Марія Олександрівна</t>
  </si>
  <si>
    <t>Коваль Надія Борисівна</t>
  </si>
  <si>
    <t>КЗ "ВЛ № 15  "</t>
  </si>
  <si>
    <t>Кравець Юрій Володимирович</t>
  </si>
  <si>
    <t>Заводнюк Марина Сергіївна</t>
  </si>
  <si>
    <t xml:space="preserve">Царюк Владислав Миколайович </t>
  </si>
  <si>
    <t>КЗ "ВЛ № 20  "</t>
  </si>
  <si>
    <t>Лівінський Ростислав Олегович</t>
  </si>
  <si>
    <t>КЗ "ВЛ №17   "</t>
  </si>
  <si>
    <t>Закревська Марія Оленксандрівна</t>
  </si>
  <si>
    <t>Байдалюк Анна Віталіївна</t>
  </si>
  <si>
    <t>КЗ "ВЛ №1   "</t>
  </si>
  <si>
    <t>Кравченко Анна Андріївна</t>
  </si>
  <si>
    <t xml:space="preserve">Точицька Маргарита Євгеніївна </t>
  </si>
  <si>
    <t>КЗ "ВЛ № 22  "</t>
  </si>
  <si>
    <t>Мельник О.П.</t>
  </si>
  <si>
    <t>Шенвченко Олександра Вікторівна</t>
  </si>
  <si>
    <t>КЗ "ВЛ №  4 "</t>
  </si>
  <si>
    <t>Гараєва Айдан Заур кизи</t>
  </si>
  <si>
    <t>Фіяло Вікторія Максимівна</t>
  </si>
  <si>
    <t>Долиняна Владислава Сергіївна</t>
  </si>
  <si>
    <t>КЗ "ВГ №24   "</t>
  </si>
  <si>
    <t>Поважук О.С.</t>
  </si>
  <si>
    <t>Русавська Єлизавета Михайлівна</t>
  </si>
  <si>
    <t>Дубчак О.Д.</t>
  </si>
  <si>
    <t>Захараш Анна Володимирівна</t>
  </si>
  <si>
    <t>КЗ "ВЛ № 32  "</t>
  </si>
  <si>
    <t>Бартко Яна Володимирівна</t>
  </si>
  <si>
    <t>Ільченко Г.В.</t>
  </si>
  <si>
    <t>Голокалосова Єлизавета Дмитрівна</t>
  </si>
  <si>
    <t>Поліщук Вероніка Дмитрівна</t>
  </si>
  <si>
    <t>КЗ "ВЛ № 16  "</t>
  </si>
  <si>
    <t>Вільха Т.І.</t>
  </si>
  <si>
    <t>Руда Марина Олегівна</t>
  </si>
  <si>
    <t>Чайковська Уляна Максимівна</t>
  </si>
  <si>
    <t>КЗ "ВЛ № 22"</t>
  </si>
  <si>
    <t xml:space="preserve">Пасічник Л.В.                                        </t>
  </si>
  <si>
    <t>Гоца О.В.</t>
  </si>
  <si>
    <t>8 клас   04.12.2023 р.</t>
  </si>
  <si>
    <t>9 клас    04 грудня 2023 року.</t>
  </si>
  <si>
    <t>л01</t>
  </si>
  <si>
    <t>л02</t>
  </si>
  <si>
    <t>л03</t>
  </si>
  <si>
    <t>л04</t>
  </si>
  <si>
    <t>л05</t>
  </si>
  <si>
    <t>л06</t>
  </si>
  <si>
    <t>л07</t>
  </si>
  <si>
    <t>л08</t>
  </si>
  <si>
    <t>л09</t>
  </si>
  <si>
    <t>л010</t>
  </si>
  <si>
    <t>л011</t>
  </si>
  <si>
    <t>л012</t>
  </si>
  <si>
    <t>л013</t>
  </si>
  <si>
    <t>л014</t>
  </si>
  <si>
    <t>л015</t>
  </si>
  <si>
    <t>КЗ "ВЛ № 8  "</t>
  </si>
  <si>
    <t>Підгорецька Лілія Миколаївна</t>
  </si>
  <si>
    <t>Волкова Валерія Кирилівна</t>
  </si>
  <si>
    <t>КЗ "ВЛ №  18 "</t>
  </si>
  <si>
    <t>Оцалюк Тетяна Володимирівна</t>
  </si>
  <si>
    <t>Мукомел О.В.</t>
  </si>
  <si>
    <t>Вдовичак Денис Вячеславович</t>
  </si>
  <si>
    <t>Волковська Єллизавета Вікторівна</t>
  </si>
  <si>
    <t>КЗ "ВЛ №  22 "</t>
  </si>
  <si>
    <t>Олексієнког В.В.</t>
  </si>
  <si>
    <t>Мельник Олександра Вікторівна</t>
  </si>
  <si>
    <t>КЗ "Подільський ліцей "</t>
  </si>
  <si>
    <t>Любавіна  Д.С.</t>
  </si>
  <si>
    <t>Яковлев Єгор Дмитрович</t>
  </si>
  <si>
    <t>л017</t>
  </si>
  <si>
    <t>л018</t>
  </si>
  <si>
    <t>Параскевіді Кіра Йосипівна</t>
  </si>
  <si>
    <t>л019</t>
  </si>
  <si>
    <t>л020</t>
  </si>
  <si>
    <t>Шпак Ольга Віталіївна</t>
  </si>
  <si>
    <t>КЗ "ВЛ №  2 "</t>
  </si>
  <si>
    <t>л016</t>
  </si>
  <si>
    <t>л021</t>
  </si>
  <si>
    <t>Асаулюк Дарія Олександрівна</t>
  </si>
  <si>
    <t>Добра ВІ.В.</t>
  </si>
  <si>
    <t>Липовська Марія Володимирівна</t>
  </si>
  <si>
    <t>КЗ "ВТЛ   "</t>
  </si>
  <si>
    <t>л022</t>
  </si>
  <si>
    <t>л023</t>
  </si>
  <si>
    <t>Махмуд Асмар Тимофій Саїдович</t>
  </si>
  <si>
    <t>КЗ "ВЛ № 1  "</t>
  </si>
  <si>
    <t>л024</t>
  </si>
  <si>
    <t>л025</t>
  </si>
  <si>
    <t>л026</t>
  </si>
  <si>
    <t>л027</t>
  </si>
  <si>
    <t>л028</t>
  </si>
  <si>
    <t>л029</t>
  </si>
  <si>
    <t>л030</t>
  </si>
  <si>
    <t>Фігурська Валерія Анатоліївна</t>
  </si>
  <si>
    <t>Македон Т.В.</t>
  </si>
  <si>
    <t>Червань Ростислав Віталійович</t>
  </si>
  <si>
    <t>Фльорко (Рибак) О.В.</t>
  </si>
  <si>
    <t>Демчук Софія Олександрівна</t>
  </si>
  <si>
    <t>Старинець Ольга Віталіївна</t>
  </si>
  <si>
    <t>Москаленко Вікторія Олександрівна</t>
  </si>
  <si>
    <t>ПЗ Вілла Скул</t>
  </si>
  <si>
    <t>Лебедєва О.С.</t>
  </si>
  <si>
    <t>Макарова Єлизавета Денисівна</t>
  </si>
  <si>
    <t>Шиманський В.</t>
  </si>
  <si>
    <t>Котляр Анна Русланівна</t>
  </si>
  <si>
    <t>Поліщук Анна Сергіївна</t>
  </si>
  <si>
    <t>КЗ "ВЛ №  36 "</t>
  </si>
  <si>
    <t>Голубєва Юлія Ігорівна</t>
  </si>
  <si>
    <t>КЗ "ВЛ № 21  "</t>
  </si>
  <si>
    <t>Сокрута І.В.</t>
  </si>
  <si>
    <t>Вансович Даря валеріївна</t>
  </si>
  <si>
    <t>КЗ "ВЛ № 14  "</t>
  </si>
  <si>
    <t>Якимчук Сергій Ігорович</t>
  </si>
  <si>
    <t xml:space="preserve">Терез Катерина Олександрівна </t>
  </si>
  <si>
    <t>Войцицька А.В.</t>
  </si>
  <si>
    <t>Паланська Тетяна Василівна</t>
  </si>
  <si>
    <t>Паянок В.О.</t>
  </si>
  <si>
    <t>Яровенко Аліса Сергіївна</t>
  </si>
  <si>
    <t>Комаринська Н.В.</t>
  </si>
  <si>
    <t>Мисак Олександра Андріївна</t>
  </si>
  <si>
    <t>Остапенко Аліна Олегівна</t>
  </si>
  <si>
    <t>КЗ "ВЛ №  20 "</t>
  </si>
  <si>
    <t>Кудельська Ніка Андріївна</t>
  </si>
  <si>
    <t>КЗ "ВФМЛ №17   "</t>
  </si>
  <si>
    <t>Новак Софія Володимирівна</t>
  </si>
  <si>
    <t>КЗ "ВЛ №8   "</t>
  </si>
  <si>
    <t>л031</t>
  </si>
  <si>
    <t>л032</t>
  </si>
  <si>
    <t>л033</t>
  </si>
  <si>
    <t>Бондар Аліна Валеріївна</t>
  </si>
  <si>
    <t>Толста Лідія Михайлівна</t>
  </si>
  <si>
    <t>Семенюк Анастасія Миколаївна</t>
  </si>
  <si>
    <t>Черненко С.С.</t>
  </si>
  <si>
    <t>Дубчак О.Л.</t>
  </si>
  <si>
    <t>Завальнюк Надія Павлівна</t>
  </si>
  <si>
    <t>Марценюк Анна Юріївна</t>
  </si>
  <si>
    <t>Лаврикова Анастасія Андріївна</t>
  </si>
  <si>
    <t>Прізвище, ім'я та по батькові</t>
  </si>
  <si>
    <t>Церковний І.Л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</si>
</sst>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rgb="FF000000"/>
      <name val="Arial"/>
    </font>
    <font>
      <sz val="24"/>
      <color theme="1"/>
      <name val="Arial"/>
    </font>
    <font>
      <sz val="18"/>
      <color theme="1"/>
      <name val="Arial"/>
    </font>
    <font>
      <sz val="10"/>
      <color theme="1"/>
      <name val="Arial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Arial"/>
      <family val="2"/>
      <charset val="204"/>
    </font>
    <font>
      <sz val="16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E6B4B4"/>
        <bgColor rgb="FFE6B4B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/>
    <xf numFmtId="0" fontId="0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shrinkToFit="1"/>
    </xf>
    <xf numFmtId="0" fontId="0" fillId="0" borderId="0" xfId="0" applyFont="1" applyAlignment="1">
      <alignment shrinkToFit="1"/>
    </xf>
    <xf numFmtId="0" fontId="9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center"/>
    </xf>
    <xf numFmtId="0" fontId="0" fillId="0" borderId="0" xfId="0" applyNumberFormat="1" applyFont="1" applyAlignment="1"/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6" fillId="0" borderId="0" xfId="0" applyFont="1" applyAlignme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Font="1" applyAlignment="1"/>
    <xf numFmtId="0" fontId="9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/>
    <xf numFmtId="0" fontId="9" fillId="0" borderId="0" xfId="0" applyFont="1" applyAlignment="1">
      <alignment horizontal="left" vertical="center" wrapText="1"/>
    </xf>
    <xf numFmtId="0" fontId="0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20" fillId="0" borderId="0" xfId="0" applyFont="1" applyAlignment="1">
      <alignment horizontal="center" vertical="center"/>
    </xf>
    <xf numFmtId="0" fontId="21" fillId="0" borderId="0" xfId="0" applyFont="1" applyAlignment="1"/>
    <xf numFmtId="0" fontId="18" fillId="0" borderId="0" xfId="0" applyFont="1" applyAlignment="1">
      <alignment horizontal="center" vertical="center"/>
    </xf>
    <xf numFmtId="0" fontId="19" fillId="0" borderId="0" xfId="0" applyFont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9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9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7" fillId="0" borderId="0" xfId="0" applyFont="1" applyBorder="1" applyAlignment="1">
      <alignment vertical="top"/>
    </xf>
    <xf numFmtId="0" fontId="7" fillId="0" borderId="0" xfId="0" applyFont="1" applyBorder="1" applyAlignment="1"/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3" fillId="0" borderId="9" xfId="0" applyFont="1" applyBorder="1" applyAlignment="1">
      <alignment horizontal="center" vertical="center"/>
    </xf>
    <xf numFmtId="0" fontId="6" fillId="0" borderId="5" xfId="0" applyFont="1" applyBorder="1"/>
    <xf numFmtId="0" fontId="1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8"/>
  <sheetViews>
    <sheetView topLeftCell="A10" workbookViewId="0">
      <selection activeCell="D29" sqref="D29"/>
    </sheetView>
  </sheetViews>
  <sheetFormatPr defaultColWidth="14.42578125" defaultRowHeight="15.75" customHeight="1" x14ac:dyDescent="0.2"/>
  <cols>
    <col min="1" max="1" width="4.42578125" customWidth="1"/>
    <col min="2" max="2" width="8.7109375" customWidth="1"/>
    <col min="3" max="3" width="14.7109375" style="12" customWidth="1"/>
    <col min="4" max="4" width="19.140625" style="12" customWidth="1"/>
    <col min="5" max="5" width="5" customWidth="1"/>
    <col min="6" max="6" width="11.140625" style="12" customWidth="1"/>
    <col min="7" max="8" width="5.85546875" customWidth="1"/>
    <col min="9" max="9" width="5.85546875" style="19" customWidth="1"/>
    <col min="10" max="10" width="5.85546875" customWidth="1"/>
    <col min="11" max="11" width="5.85546875" style="33" customWidth="1"/>
    <col min="12" max="12" width="5.85546875" customWidth="1"/>
    <col min="13" max="13" width="6.5703125" customWidth="1"/>
    <col min="14" max="14" width="5.7109375" customWidth="1"/>
    <col min="15" max="16384" width="14.42578125" style="91"/>
  </cols>
  <sheetData>
    <row r="1" spans="1:14" s="97" customFormat="1" ht="20.25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s="97" customFormat="1" ht="20.25" x14ac:dyDescent="0.3">
      <c r="A2" s="55" t="s">
        <v>102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97" customFormat="1" ht="20.25" x14ac:dyDescent="0.3">
      <c r="A3" s="57" t="s">
        <v>103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s="93" customFormat="1" ht="12.75" customHeight="1" x14ac:dyDescent="0.2">
      <c r="A4" s="50" t="s">
        <v>1</v>
      </c>
      <c r="B4" s="50" t="s">
        <v>2</v>
      </c>
      <c r="C4" s="50" t="s">
        <v>395</v>
      </c>
      <c r="D4" s="50" t="s">
        <v>3</v>
      </c>
      <c r="E4" s="50" t="s">
        <v>13</v>
      </c>
      <c r="F4" s="50" t="s">
        <v>4</v>
      </c>
      <c r="G4" s="59" t="s">
        <v>5</v>
      </c>
      <c r="H4" s="60"/>
      <c r="I4" s="60"/>
      <c r="J4" s="60"/>
      <c r="K4" s="60"/>
      <c r="L4" s="60"/>
      <c r="M4" s="94" t="s">
        <v>6</v>
      </c>
      <c r="N4" s="96" t="s">
        <v>7</v>
      </c>
    </row>
    <row r="5" spans="1:14" s="93" customFormat="1" ht="22.5" customHeight="1" x14ac:dyDescent="0.2">
      <c r="A5" s="52"/>
      <c r="B5" s="52"/>
      <c r="C5" s="51"/>
      <c r="D5" s="51"/>
      <c r="E5" s="52"/>
      <c r="F5" s="51"/>
      <c r="G5" s="5" t="s">
        <v>16</v>
      </c>
      <c r="H5" s="5" t="s">
        <v>17</v>
      </c>
      <c r="I5" s="17" t="s">
        <v>65</v>
      </c>
      <c r="J5" s="5" t="s">
        <v>46</v>
      </c>
      <c r="K5" s="32" t="s">
        <v>66</v>
      </c>
      <c r="L5" s="5" t="s">
        <v>67</v>
      </c>
      <c r="M5" s="103"/>
      <c r="N5" s="107"/>
    </row>
    <row r="6" spans="1:14" s="98" customFormat="1" ht="39.75" customHeight="1" x14ac:dyDescent="0.2">
      <c r="A6" s="74">
        <v>1</v>
      </c>
      <c r="B6" s="75" t="s">
        <v>57</v>
      </c>
      <c r="C6" s="76" t="s">
        <v>37</v>
      </c>
      <c r="D6" s="76" t="s">
        <v>71</v>
      </c>
      <c r="E6" s="74">
        <v>11</v>
      </c>
      <c r="F6" s="77" t="s">
        <v>72</v>
      </c>
      <c r="G6" s="75">
        <v>5</v>
      </c>
      <c r="H6" s="75">
        <v>6</v>
      </c>
      <c r="I6" s="75">
        <v>14</v>
      </c>
      <c r="J6" s="75">
        <v>4</v>
      </c>
      <c r="K6" s="75">
        <v>0</v>
      </c>
      <c r="L6" s="75">
        <v>5</v>
      </c>
      <c r="M6" s="106">
        <v>34</v>
      </c>
      <c r="N6" s="75">
        <v>2</v>
      </c>
    </row>
    <row r="7" spans="1:14" s="98" customFormat="1" ht="38.25" x14ac:dyDescent="0.2">
      <c r="A7" s="74">
        <v>2</v>
      </c>
      <c r="B7" s="75" t="s">
        <v>87</v>
      </c>
      <c r="C7" s="76" t="s">
        <v>35</v>
      </c>
      <c r="D7" s="76" t="s">
        <v>92</v>
      </c>
      <c r="E7" s="74">
        <v>11</v>
      </c>
      <c r="F7" s="77" t="s">
        <v>28</v>
      </c>
      <c r="G7" s="75">
        <v>7</v>
      </c>
      <c r="H7" s="75">
        <v>10</v>
      </c>
      <c r="I7" s="75">
        <v>12</v>
      </c>
      <c r="J7" s="75">
        <v>3</v>
      </c>
      <c r="K7" s="75">
        <v>0</v>
      </c>
      <c r="L7" s="75">
        <v>1.5</v>
      </c>
      <c r="M7" s="106">
        <v>33.5</v>
      </c>
      <c r="N7" s="75">
        <v>2</v>
      </c>
    </row>
    <row r="8" spans="1:14" s="98" customFormat="1" ht="38.25" x14ac:dyDescent="0.2">
      <c r="A8" s="74">
        <v>3</v>
      </c>
      <c r="B8" s="75" t="s">
        <v>84</v>
      </c>
      <c r="C8" s="76" t="s">
        <v>36</v>
      </c>
      <c r="D8" s="76" t="s">
        <v>71</v>
      </c>
      <c r="E8" s="74">
        <v>11</v>
      </c>
      <c r="F8" s="77" t="s">
        <v>72</v>
      </c>
      <c r="G8" s="75">
        <v>7</v>
      </c>
      <c r="H8" s="75">
        <v>10</v>
      </c>
      <c r="I8" s="75">
        <v>9</v>
      </c>
      <c r="J8" s="75">
        <v>3</v>
      </c>
      <c r="K8" s="75">
        <v>0</v>
      </c>
      <c r="L8" s="75">
        <v>4</v>
      </c>
      <c r="M8" s="106">
        <v>33</v>
      </c>
      <c r="N8" s="75">
        <v>2</v>
      </c>
    </row>
    <row r="9" spans="1:14" s="98" customFormat="1" ht="38.25" x14ac:dyDescent="0.2">
      <c r="A9" s="74">
        <v>4</v>
      </c>
      <c r="B9" s="75" t="s">
        <v>86</v>
      </c>
      <c r="C9" s="76" t="s">
        <v>394</v>
      </c>
      <c r="D9" s="76" t="s">
        <v>78</v>
      </c>
      <c r="E9" s="74">
        <v>11</v>
      </c>
      <c r="F9" s="77" t="s">
        <v>12</v>
      </c>
      <c r="G9" s="75">
        <v>7</v>
      </c>
      <c r="H9" s="75">
        <v>12</v>
      </c>
      <c r="I9" s="75">
        <v>11</v>
      </c>
      <c r="J9" s="75">
        <v>0.5</v>
      </c>
      <c r="K9" s="75">
        <v>0</v>
      </c>
      <c r="L9" s="75">
        <v>0</v>
      </c>
      <c r="M9" s="106">
        <v>30.5</v>
      </c>
      <c r="N9" s="75">
        <v>3</v>
      </c>
    </row>
    <row r="10" spans="1:14" s="98" customFormat="1" ht="38.25" x14ac:dyDescent="0.2">
      <c r="A10" s="74">
        <v>5</v>
      </c>
      <c r="B10" s="75" t="s">
        <v>88</v>
      </c>
      <c r="C10" s="77" t="s">
        <v>93</v>
      </c>
      <c r="D10" s="76" t="s">
        <v>94</v>
      </c>
      <c r="E10" s="74">
        <v>11</v>
      </c>
      <c r="F10" s="78" t="s">
        <v>39</v>
      </c>
      <c r="G10" s="75">
        <v>8</v>
      </c>
      <c r="H10" s="75">
        <v>9</v>
      </c>
      <c r="I10" s="75">
        <v>9</v>
      </c>
      <c r="J10" s="75">
        <v>3</v>
      </c>
      <c r="K10" s="75">
        <v>0</v>
      </c>
      <c r="L10" s="75">
        <v>0.5</v>
      </c>
      <c r="M10" s="106">
        <v>29.5</v>
      </c>
      <c r="N10" s="75">
        <v>3</v>
      </c>
    </row>
    <row r="11" spans="1:14" s="98" customFormat="1" ht="38.25" x14ac:dyDescent="0.2">
      <c r="A11" s="74">
        <v>6</v>
      </c>
      <c r="B11" s="75" t="s">
        <v>59</v>
      </c>
      <c r="C11" s="77" t="s">
        <v>38</v>
      </c>
      <c r="D11" s="76" t="s">
        <v>76</v>
      </c>
      <c r="E11" s="74">
        <v>11</v>
      </c>
      <c r="F11" s="77" t="s">
        <v>77</v>
      </c>
      <c r="G11" s="75">
        <v>3</v>
      </c>
      <c r="H11" s="75">
        <v>12</v>
      </c>
      <c r="I11" s="75">
        <v>10</v>
      </c>
      <c r="J11" s="75">
        <v>4</v>
      </c>
      <c r="K11" s="75">
        <v>0</v>
      </c>
      <c r="L11" s="75">
        <v>0</v>
      </c>
      <c r="M11" s="106">
        <v>29</v>
      </c>
      <c r="N11" s="75">
        <v>3</v>
      </c>
    </row>
    <row r="12" spans="1:14" s="98" customFormat="1" ht="38.25" x14ac:dyDescent="0.2">
      <c r="A12" s="74">
        <v>7</v>
      </c>
      <c r="B12" s="75" t="s">
        <v>63</v>
      </c>
      <c r="C12" s="76" t="s">
        <v>34</v>
      </c>
      <c r="D12" s="76" t="s">
        <v>85</v>
      </c>
      <c r="E12" s="74">
        <v>11</v>
      </c>
      <c r="F12" s="76" t="s">
        <v>48</v>
      </c>
      <c r="G12" s="75">
        <v>5</v>
      </c>
      <c r="H12" s="75">
        <v>10</v>
      </c>
      <c r="I12" s="75">
        <v>8</v>
      </c>
      <c r="J12" s="75">
        <v>4</v>
      </c>
      <c r="K12" s="75">
        <v>0</v>
      </c>
      <c r="L12" s="75">
        <v>1</v>
      </c>
      <c r="M12" s="106">
        <v>28</v>
      </c>
      <c r="N12" s="75"/>
    </row>
    <row r="13" spans="1:14" s="98" customFormat="1" ht="25.5" x14ac:dyDescent="0.2">
      <c r="A13" s="74">
        <v>8</v>
      </c>
      <c r="B13" s="75" t="s">
        <v>56</v>
      </c>
      <c r="C13" s="76" t="s">
        <v>68</v>
      </c>
      <c r="D13" s="76" t="s">
        <v>70</v>
      </c>
      <c r="E13" s="74">
        <v>11</v>
      </c>
      <c r="F13" s="77" t="s">
        <v>69</v>
      </c>
      <c r="G13" s="75">
        <v>3</v>
      </c>
      <c r="H13" s="75">
        <v>11</v>
      </c>
      <c r="I13" s="75">
        <v>4</v>
      </c>
      <c r="J13" s="75">
        <v>3</v>
      </c>
      <c r="K13" s="75">
        <v>0</v>
      </c>
      <c r="L13" s="75">
        <v>5</v>
      </c>
      <c r="M13" s="106">
        <v>26</v>
      </c>
      <c r="N13" s="75"/>
    </row>
    <row r="14" spans="1:14" s="98" customFormat="1" ht="38.25" x14ac:dyDescent="0.2">
      <c r="A14" s="74">
        <v>9</v>
      </c>
      <c r="B14" s="75" t="s">
        <v>89</v>
      </c>
      <c r="C14" s="77" t="s">
        <v>95</v>
      </c>
      <c r="D14" s="76" t="s">
        <v>80</v>
      </c>
      <c r="E14" s="74">
        <v>11</v>
      </c>
      <c r="F14" s="78" t="s">
        <v>25</v>
      </c>
      <c r="G14" s="75">
        <v>6</v>
      </c>
      <c r="H14" s="75">
        <v>10</v>
      </c>
      <c r="I14" s="75">
        <v>7</v>
      </c>
      <c r="J14" s="75">
        <v>3</v>
      </c>
      <c r="K14" s="75">
        <v>0</v>
      </c>
      <c r="L14" s="75">
        <v>0</v>
      </c>
      <c r="M14" s="106">
        <v>26</v>
      </c>
      <c r="N14" s="75"/>
    </row>
    <row r="15" spans="1:14" s="98" customFormat="1" ht="38.25" x14ac:dyDescent="0.2">
      <c r="A15" s="74">
        <v>10</v>
      </c>
      <c r="B15" s="75" t="s">
        <v>60</v>
      </c>
      <c r="C15" s="77" t="s">
        <v>33</v>
      </c>
      <c r="D15" s="76" t="s">
        <v>78</v>
      </c>
      <c r="E15" s="74">
        <v>11</v>
      </c>
      <c r="F15" s="77" t="s">
        <v>12</v>
      </c>
      <c r="G15" s="75">
        <v>5</v>
      </c>
      <c r="H15" s="75">
        <v>9</v>
      </c>
      <c r="I15" s="75">
        <v>6</v>
      </c>
      <c r="J15" s="75">
        <v>5</v>
      </c>
      <c r="K15" s="75">
        <v>0</v>
      </c>
      <c r="L15" s="75">
        <v>0</v>
      </c>
      <c r="M15" s="106">
        <v>25</v>
      </c>
      <c r="N15" s="75"/>
    </row>
    <row r="16" spans="1:14" s="98" customFormat="1" ht="38.25" x14ac:dyDescent="0.2">
      <c r="A16" s="74">
        <v>11</v>
      </c>
      <c r="B16" s="75" t="s">
        <v>91</v>
      </c>
      <c r="C16" s="73" t="s">
        <v>99</v>
      </c>
      <c r="D16" s="73" t="s">
        <v>100</v>
      </c>
      <c r="E16" s="74">
        <v>11</v>
      </c>
      <c r="F16" s="73" t="s">
        <v>101</v>
      </c>
      <c r="G16" s="75">
        <v>6</v>
      </c>
      <c r="H16" s="75">
        <v>8</v>
      </c>
      <c r="I16" s="75">
        <v>5</v>
      </c>
      <c r="J16" s="75">
        <v>0.5</v>
      </c>
      <c r="K16" s="75">
        <v>0</v>
      </c>
      <c r="L16" s="75">
        <v>0</v>
      </c>
      <c r="M16" s="106">
        <v>19.5</v>
      </c>
      <c r="N16" s="75"/>
    </row>
    <row r="17" spans="1:14" s="98" customFormat="1" ht="25.5" x14ac:dyDescent="0.2">
      <c r="A17" s="74">
        <v>12</v>
      </c>
      <c r="B17" s="75" t="s">
        <v>55</v>
      </c>
      <c r="C17" s="76" t="s">
        <v>53</v>
      </c>
      <c r="D17" s="76" t="s">
        <v>54</v>
      </c>
      <c r="E17" s="74">
        <v>11</v>
      </c>
      <c r="F17" s="77" t="s">
        <v>64</v>
      </c>
      <c r="G17" s="75">
        <v>6</v>
      </c>
      <c r="H17" s="75">
        <v>4</v>
      </c>
      <c r="I17" s="75">
        <v>4</v>
      </c>
      <c r="J17" s="75">
        <v>4</v>
      </c>
      <c r="K17" s="75">
        <v>0</v>
      </c>
      <c r="L17" s="75">
        <v>1</v>
      </c>
      <c r="M17" s="106">
        <v>19</v>
      </c>
      <c r="N17" s="75"/>
    </row>
    <row r="18" spans="1:14" s="98" customFormat="1" ht="38.25" x14ac:dyDescent="0.2">
      <c r="A18" s="74">
        <v>13</v>
      </c>
      <c r="B18" s="75" t="s">
        <v>61</v>
      </c>
      <c r="C18" s="76" t="s">
        <v>79</v>
      </c>
      <c r="D18" s="76" t="s">
        <v>80</v>
      </c>
      <c r="E18" s="74">
        <v>11</v>
      </c>
      <c r="F18" s="77" t="s">
        <v>25</v>
      </c>
      <c r="G18" s="75">
        <v>4</v>
      </c>
      <c r="H18" s="75">
        <v>6</v>
      </c>
      <c r="I18" s="75">
        <v>6</v>
      </c>
      <c r="J18" s="75">
        <v>3</v>
      </c>
      <c r="K18" s="75">
        <v>0</v>
      </c>
      <c r="L18" s="75">
        <v>0</v>
      </c>
      <c r="M18" s="106">
        <v>19</v>
      </c>
      <c r="N18" s="75"/>
    </row>
    <row r="19" spans="1:14" s="98" customFormat="1" ht="38.25" x14ac:dyDescent="0.2">
      <c r="A19" s="74">
        <v>14</v>
      </c>
      <c r="B19" s="75" t="s">
        <v>62</v>
      </c>
      <c r="C19" s="76" t="s">
        <v>81</v>
      </c>
      <c r="D19" s="76" t="s">
        <v>82</v>
      </c>
      <c r="E19" s="74">
        <v>11</v>
      </c>
      <c r="F19" s="77" t="s">
        <v>83</v>
      </c>
      <c r="G19" s="75">
        <v>4</v>
      </c>
      <c r="H19" s="75">
        <v>6</v>
      </c>
      <c r="I19" s="75">
        <v>6</v>
      </c>
      <c r="J19" s="75">
        <v>3</v>
      </c>
      <c r="K19" s="75">
        <v>0</v>
      </c>
      <c r="L19" s="75">
        <v>0</v>
      </c>
      <c r="M19" s="106">
        <v>19</v>
      </c>
      <c r="N19" s="75"/>
    </row>
    <row r="20" spans="1:14" s="98" customFormat="1" ht="38.25" x14ac:dyDescent="0.2">
      <c r="A20" s="74">
        <v>15</v>
      </c>
      <c r="B20" s="75" t="s">
        <v>90</v>
      </c>
      <c r="C20" s="77" t="s">
        <v>96</v>
      </c>
      <c r="D20" s="76" t="s">
        <v>97</v>
      </c>
      <c r="E20" s="74">
        <v>11</v>
      </c>
      <c r="F20" s="78" t="s">
        <v>98</v>
      </c>
      <c r="G20" s="75">
        <v>3</v>
      </c>
      <c r="H20" s="75">
        <v>6</v>
      </c>
      <c r="I20" s="75">
        <v>7</v>
      </c>
      <c r="J20" s="75">
        <v>3</v>
      </c>
      <c r="K20" s="75">
        <v>0</v>
      </c>
      <c r="L20" s="75">
        <v>0</v>
      </c>
      <c r="M20" s="106">
        <v>19</v>
      </c>
      <c r="N20" s="75"/>
    </row>
    <row r="21" spans="1:14" s="98" customFormat="1" ht="38.25" x14ac:dyDescent="0.2">
      <c r="A21" s="74">
        <v>16</v>
      </c>
      <c r="B21" s="75" t="s">
        <v>58</v>
      </c>
      <c r="C21" s="76" t="s">
        <v>73</v>
      </c>
      <c r="D21" s="76" t="s">
        <v>74</v>
      </c>
      <c r="E21" s="74">
        <v>11</v>
      </c>
      <c r="F21" s="77" t="s">
        <v>75</v>
      </c>
      <c r="G21" s="75">
        <v>3</v>
      </c>
      <c r="H21" s="75">
        <v>5</v>
      </c>
      <c r="I21" s="75">
        <v>2</v>
      </c>
      <c r="J21" s="75">
        <v>2.5</v>
      </c>
      <c r="K21" s="75">
        <v>0</v>
      </c>
      <c r="L21" s="75">
        <v>0</v>
      </c>
      <c r="M21" s="106">
        <v>12.5</v>
      </c>
      <c r="N21" s="75"/>
    </row>
    <row r="22" spans="1:14" ht="12.75" x14ac:dyDescent="0.2">
      <c r="A22" s="3"/>
      <c r="B22" s="3"/>
      <c r="C22" s="10"/>
      <c r="D22" s="10"/>
      <c r="E22" s="3"/>
      <c r="F22" s="27"/>
      <c r="G22" s="3"/>
      <c r="H22" s="3"/>
      <c r="I22" s="3"/>
      <c r="J22" s="3"/>
      <c r="K22" s="3"/>
      <c r="L22" s="3"/>
      <c r="M22" s="3"/>
      <c r="N22" s="3"/>
    </row>
    <row r="23" spans="1:14" ht="12.75" x14ac:dyDescent="0.2">
      <c r="A23" s="2" t="s">
        <v>8</v>
      </c>
      <c r="B23" s="31"/>
      <c r="C23" s="12" t="s">
        <v>28</v>
      </c>
      <c r="E23" s="7"/>
      <c r="F23" s="31"/>
      <c r="G23" s="7"/>
      <c r="H23" s="7"/>
      <c r="I23" s="16"/>
      <c r="J23" s="7"/>
      <c r="K23" s="31"/>
      <c r="L23" s="7"/>
      <c r="M23" s="7"/>
      <c r="N23" s="2"/>
    </row>
    <row r="24" spans="1:14" ht="12.75" x14ac:dyDescent="0.2">
      <c r="A24" s="2"/>
      <c r="B24" s="31"/>
      <c r="C24" s="31"/>
      <c r="D24" s="7"/>
      <c r="E24" s="7"/>
      <c r="G24" s="7"/>
      <c r="H24" s="24"/>
      <c r="I24" s="24"/>
      <c r="J24" s="7"/>
      <c r="K24" s="31"/>
      <c r="L24" s="7"/>
      <c r="M24" s="7"/>
      <c r="N24" s="2"/>
    </row>
    <row r="25" spans="1:14" ht="12.75" x14ac:dyDescent="0.2">
      <c r="A25" s="2" t="s">
        <v>9</v>
      </c>
      <c r="B25" s="7"/>
      <c r="C25" s="38" t="s">
        <v>49</v>
      </c>
      <c r="D25" s="7"/>
      <c r="E25" s="7"/>
      <c r="F25" s="61"/>
      <c r="G25" s="61"/>
      <c r="H25" s="24"/>
      <c r="I25" s="24"/>
      <c r="J25" s="7"/>
      <c r="K25" s="31"/>
      <c r="L25" s="7"/>
    </row>
    <row r="26" spans="1:14" ht="12.75" x14ac:dyDescent="0.2">
      <c r="A26" s="2"/>
      <c r="B26" s="7"/>
      <c r="C26" s="38" t="s">
        <v>26</v>
      </c>
      <c r="D26" s="7"/>
      <c r="E26" s="7"/>
      <c r="F26" s="61"/>
      <c r="G26" s="61"/>
      <c r="H26" s="24"/>
      <c r="I26" s="24"/>
      <c r="J26" s="7"/>
      <c r="K26" s="31"/>
      <c r="L26" s="7"/>
    </row>
    <row r="27" spans="1:14" ht="12.75" x14ac:dyDescent="0.2">
      <c r="A27" s="2"/>
      <c r="B27" s="7"/>
      <c r="C27" s="38" t="s">
        <v>50</v>
      </c>
      <c r="D27" s="7"/>
      <c r="E27" s="7"/>
      <c r="F27" s="61"/>
      <c r="G27" s="61"/>
      <c r="H27" s="24"/>
      <c r="I27" s="24"/>
      <c r="J27" s="7"/>
      <c r="K27" s="31"/>
      <c r="L27" s="7"/>
    </row>
    <row r="28" spans="1:14" ht="12.75" x14ac:dyDescent="0.2">
      <c r="A28" s="2"/>
      <c r="B28" s="7"/>
      <c r="C28" s="38" t="s">
        <v>51</v>
      </c>
      <c r="D28" s="7"/>
      <c r="E28" s="7"/>
      <c r="F28" s="61"/>
      <c r="G28" s="61"/>
      <c r="H28" s="24"/>
      <c r="I28" s="24"/>
      <c r="J28" s="7"/>
      <c r="K28" s="31"/>
      <c r="L28" s="7"/>
    </row>
    <row r="29" spans="1:14" ht="12.75" x14ac:dyDescent="0.2">
      <c r="A29" s="2"/>
      <c r="B29" s="7"/>
      <c r="C29" s="38" t="s">
        <v>52</v>
      </c>
      <c r="D29" s="7"/>
      <c r="E29" s="7"/>
      <c r="F29" s="61"/>
      <c r="G29" s="61"/>
      <c r="H29" s="24"/>
      <c r="I29" s="24"/>
      <c r="J29" s="7"/>
      <c r="K29" s="31"/>
      <c r="L29" s="7"/>
    </row>
    <row r="30" spans="1:14" ht="12.75" x14ac:dyDescent="0.2">
      <c r="A30" s="2"/>
      <c r="B30" s="7"/>
      <c r="C30" s="7"/>
      <c r="D30" s="7"/>
      <c r="E30" s="7"/>
      <c r="F30" s="61"/>
      <c r="G30" s="61"/>
      <c r="H30" s="24"/>
      <c r="I30" s="24"/>
      <c r="J30" s="7"/>
      <c r="K30" s="31"/>
      <c r="L30" s="7"/>
    </row>
    <row r="31" spans="1:14" ht="12.75" x14ac:dyDescent="0.2">
      <c r="A31" s="2"/>
      <c r="B31" s="7"/>
      <c r="C31" s="7"/>
      <c r="D31" s="7"/>
      <c r="E31" s="7"/>
      <c r="F31" s="7"/>
      <c r="G31" s="7"/>
      <c r="H31" s="7"/>
      <c r="I31" s="16"/>
      <c r="J31" s="7"/>
      <c r="K31" s="31"/>
      <c r="L31" s="7"/>
      <c r="M31" s="7"/>
      <c r="N31" s="2"/>
    </row>
    <row r="32" spans="1:14" ht="12.75" x14ac:dyDescent="0.2">
      <c r="A32" s="2"/>
      <c r="B32" s="7"/>
      <c r="C32" s="7"/>
      <c r="D32" s="38" t="s">
        <v>47</v>
      </c>
      <c r="E32" s="7"/>
      <c r="F32" s="7"/>
      <c r="G32" s="7"/>
      <c r="H32" s="7"/>
      <c r="I32" s="16"/>
      <c r="J32" s="7"/>
      <c r="K32" s="31"/>
      <c r="L32" s="7"/>
      <c r="M32" s="7"/>
      <c r="N32" s="2"/>
    </row>
    <row r="33" spans="1:14" ht="12.75" x14ac:dyDescent="0.2">
      <c r="A33" s="2"/>
      <c r="B33" s="2"/>
      <c r="C33" s="11"/>
      <c r="D33" s="13"/>
      <c r="E33" s="2"/>
      <c r="F33" s="11"/>
      <c r="G33" s="2"/>
      <c r="H33" s="2"/>
      <c r="I33" s="2"/>
      <c r="J33" s="2"/>
      <c r="K33" s="2"/>
      <c r="L33" s="2"/>
      <c r="M33" s="2"/>
      <c r="N33" s="2"/>
    </row>
    <row r="34" spans="1:14" ht="12.75" x14ac:dyDescent="0.2">
      <c r="A34" s="2"/>
      <c r="B34" s="2"/>
      <c r="C34" s="11"/>
      <c r="D34" s="13"/>
      <c r="E34" s="2"/>
      <c r="F34" s="11"/>
      <c r="G34" s="2"/>
      <c r="H34" s="2"/>
      <c r="I34" s="2"/>
      <c r="J34" s="2"/>
      <c r="K34" s="2"/>
      <c r="L34" s="2"/>
      <c r="M34" s="2"/>
      <c r="N34" s="2"/>
    </row>
    <row r="35" spans="1:14" ht="12.75" x14ac:dyDescent="0.2">
      <c r="A35" s="2"/>
      <c r="B35" s="2"/>
      <c r="C35" s="11"/>
      <c r="D35" s="13"/>
      <c r="E35" s="2"/>
      <c r="F35" s="11"/>
      <c r="G35" s="2"/>
      <c r="H35" s="2"/>
      <c r="I35" s="2"/>
      <c r="J35" s="2"/>
      <c r="K35" s="2"/>
      <c r="L35" s="2"/>
      <c r="M35" s="2"/>
      <c r="N35" s="2"/>
    </row>
    <row r="36" spans="1:14" ht="12.75" x14ac:dyDescent="0.2">
      <c r="A36" s="2"/>
      <c r="B36" s="2"/>
      <c r="C36" s="11"/>
      <c r="D36" s="13"/>
      <c r="E36" s="2"/>
      <c r="F36" s="11"/>
      <c r="G36" s="2"/>
      <c r="H36" s="2"/>
      <c r="I36" s="2"/>
      <c r="J36" s="2"/>
      <c r="K36" s="2"/>
      <c r="L36" s="2"/>
      <c r="M36" s="2"/>
      <c r="N36" s="2"/>
    </row>
    <row r="37" spans="1:14" ht="12.75" x14ac:dyDescent="0.2">
      <c r="A37" s="2"/>
      <c r="B37" s="2"/>
      <c r="C37" s="11"/>
      <c r="D37" s="13"/>
      <c r="E37" s="2"/>
      <c r="F37" s="11"/>
      <c r="G37" s="2"/>
      <c r="H37" s="2"/>
      <c r="I37" s="2"/>
      <c r="J37" s="2"/>
      <c r="K37" s="2"/>
      <c r="L37" s="2"/>
      <c r="M37" s="2"/>
      <c r="N37" s="2"/>
    </row>
    <row r="38" spans="1:14" ht="12.75" x14ac:dyDescent="0.2">
      <c r="A38" s="2"/>
      <c r="B38" s="2"/>
      <c r="C38" s="11"/>
      <c r="D38" s="11"/>
      <c r="E38" s="2"/>
      <c r="F38" s="11"/>
      <c r="G38" s="2"/>
      <c r="H38" s="2"/>
      <c r="I38" s="2"/>
      <c r="J38" s="2"/>
      <c r="K38" s="2"/>
      <c r="L38" s="2"/>
      <c r="M38" s="2"/>
      <c r="N38" s="2"/>
    </row>
    <row r="39" spans="1:14" ht="12.75" x14ac:dyDescent="0.2">
      <c r="A39" s="2"/>
      <c r="B39" s="2"/>
      <c r="C39" s="11"/>
      <c r="D39" s="11"/>
      <c r="E39" s="2"/>
      <c r="F39" s="11"/>
      <c r="G39" s="2"/>
      <c r="H39" s="2"/>
      <c r="I39" s="2"/>
      <c r="J39" s="2"/>
      <c r="K39" s="2"/>
      <c r="L39" s="2"/>
      <c r="M39" s="2"/>
      <c r="N39" s="2"/>
    </row>
    <row r="40" spans="1:14" ht="12.75" x14ac:dyDescent="0.2">
      <c r="A40" s="2"/>
      <c r="B40" s="2"/>
      <c r="C40" s="11"/>
      <c r="D40" s="11"/>
      <c r="E40" s="2"/>
      <c r="F40" s="11"/>
      <c r="G40" s="2"/>
      <c r="H40" s="2"/>
      <c r="I40" s="2"/>
      <c r="J40" s="2"/>
      <c r="K40" s="2"/>
      <c r="L40" s="2"/>
      <c r="M40" s="2"/>
      <c r="N40" s="2"/>
    </row>
    <row r="41" spans="1:14" ht="12.75" x14ac:dyDescent="0.2">
      <c r="A41" s="2"/>
      <c r="B41" s="2"/>
      <c r="C41" s="11"/>
      <c r="D41" s="13"/>
      <c r="E41" s="2"/>
      <c r="F41" s="11"/>
      <c r="G41" s="2"/>
      <c r="H41" s="2"/>
      <c r="I41" s="2"/>
      <c r="J41" s="2"/>
      <c r="K41" s="2"/>
      <c r="L41" s="2"/>
      <c r="M41" s="2"/>
      <c r="N41" s="2"/>
    </row>
    <row r="42" spans="1:14" ht="12.75" x14ac:dyDescent="0.2">
      <c r="A42" s="2"/>
      <c r="B42" s="2"/>
      <c r="C42" s="11"/>
      <c r="D42" s="11"/>
      <c r="E42" s="2"/>
      <c r="F42" s="11"/>
      <c r="G42" s="2"/>
      <c r="H42" s="2"/>
      <c r="I42" s="2"/>
      <c r="J42" s="2"/>
      <c r="K42" s="2"/>
      <c r="L42" s="2"/>
      <c r="M42" s="2"/>
      <c r="N42" s="2"/>
    </row>
    <row r="43" spans="1:14" ht="12.75" x14ac:dyDescent="0.2">
      <c r="A43" s="2"/>
      <c r="B43" s="2"/>
      <c r="C43" s="11"/>
      <c r="D43" s="13"/>
      <c r="E43" s="2"/>
      <c r="F43" s="11"/>
      <c r="G43" s="2"/>
      <c r="H43" s="2"/>
      <c r="I43" s="2"/>
      <c r="J43" s="2"/>
      <c r="K43" s="2"/>
      <c r="L43" s="2"/>
      <c r="M43" s="2"/>
      <c r="N43" s="2"/>
    </row>
    <row r="44" spans="1:14" ht="12.75" x14ac:dyDescent="0.2">
      <c r="A44" s="2"/>
      <c r="B44" s="2"/>
      <c r="C44" s="11"/>
      <c r="D44" s="11"/>
      <c r="E44" s="2"/>
      <c r="F44" s="11"/>
      <c r="G44" s="2"/>
      <c r="H44" s="2"/>
      <c r="I44" s="2"/>
      <c r="J44" s="2"/>
      <c r="K44" s="2"/>
      <c r="L44" s="2"/>
      <c r="M44" s="2"/>
      <c r="N44" s="2"/>
    </row>
    <row r="45" spans="1:14" ht="12.75" x14ac:dyDescent="0.2">
      <c r="A45" s="2"/>
      <c r="B45" s="2"/>
      <c r="C45" s="11"/>
      <c r="D45" s="11"/>
      <c r="E45" s="2"/>
      <c r="F45" s="11"/>
      <c r="G45" s="2"/>
      <c r="H45" s="2"/>
      <c r="I45" s="2"/>
      <c r="J45" s="2"/>
      <c r="K45" s="2"/>
      <c r="L45" s="2"/>
      <c r="M45" s="2"/>
      <c r="N45" s="2"/>
    </row>
    <row r="46" spans="1:14" ht="12.75" x14ac:dyDescent="0.2">
      <c r="A46" s="2"/>
      <c r="B46" s="2"/>
      <c r="C46" s="11"/>
      <c r="D46" s="11"/>
      <c r="E46" s="2"/>
      <c r="F46" s="11"/>
      <c r="G46" s="2"/>
      <c r="H46" s="2"/>
      <c r="I46" s="2"/>
      <c r="J46" s="2"/>
      <c r="K46" s="2"/>
      <c r="L46" s="2"/>
      <c r="M46" s="2"/>
      <c r="N46" s="2"/>
    </row>
    <row r="47" spans="1:14" ht="12.75" x14ac:dyDescent="0.2">
      <c r="A47" s="2"/>
      <c r="B47" s="2"/>
      <c r="C47" s="11"/>
      <c r="D47" s="11"/>
      <c r="E47" s="2"/>
      <c r="F47" s="11"/>
      <c r="G47" s="2"/>
      <c r="H47" s="2"/>
      <c r="I47" s="2"/>
      <c r="J47" s="2"/>
      <c r="K47" s="2"/>
      <c r="L47" s="2"/>
      <c r="M47" s="2"/>
      <c r="N47" s="2"/>
    </row>
    <row r="48" spans="1:14" ht="12.75" x14ac:dyDescent="0.2">
      <c r="A48" s="2"/>
      <c r="B48" s="2"/>
      <c r="C48" s="11"/>
      <c r="D48" s="11"/>
      <c r="E48" s="2"/>
      <c r="F48" s="11"/>
      <c r="G48" s="2"/>
      <c r="H48" s="2"/>
      <c r="I48" s="2"/>
      <c r="J48" s="2"/>
      <c r="K48" s="2"/>
      <c r="L48" s="2"/>
      <c r="M48" s="2"/>
      <c r="N48" s="2"/>
    </row>
  </sheetData>
  <sortState ref="B6:N21">
    <sortCondition descending="1" ref="M6:M21"/>
  </sortState>
  <mergeCells count="18">
    <mergeCell ref="F30:G30"/>
    <mergeCell ref="F25:G25"/>
    <mergeCell ref="F26:G26"/>
    <mergeCell ref="F27:G27"/>
    <mergeCell ref="F28:G28"/>
    <mergeCell ref="F29:G29"/>
    <mergeCell ref="D4:D5"/>
    <mergeCell ref="E4:E5"/>
    <mergeCell ref="A1:N1"/>
    <mergeCell ref="A2:N2"/>
    <mergeCell ref="A3:N3"/>
    <mergeCell ref="A4:A5"/>
    <mergeCell ref="B4:B5"/>
    <mergeCell ref="F4:F5"/>
    <mergeCell ref="G4:L4"/>
    <mergeCell ref="M4:M5"/>
    <mergeCell ref="N4:N5"/>
    <mergeCell ref="C4:C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88"/>
  <sheetViews>
    <sheetView topLeftCell="A28" workbookViewId="0">
      <selection activeCell="R10" sqref="R10"/>
    </sheetView>
  </sheetViews>
  <sheetFormatPr defaultColWidth="14.42578125" defaultRowHeight="15.75" customHeight="1" x14ac:dyDescent="0.2"/>
  <cols>
    <col min="1" max="1" width="4.42578125" style="23" customWidth="1"/>
    <col min="2" max="2" width="8.7109375" customWidth="1"/>
    <col min="3" max="3" width="16" style="12" customWidth="1"/>
    <col min="4" max="4" width="20.85546875" style="12" customWidth="1"/>
    <col min="5" max="5" width="4.85546875" customWidth="1"/>
    <col min="6" max="6" width="14.5703125" style="12" customWidth="1"/>
    <col min="7" max="7" width="5.85546875" customWidth="1"/>
    <col min="8" max="8" width="5.28515625" style="15" customWidth="1"/>
    <col min="9" max="13" width="5.140625" style="15" customWidth="1"/>
    <col min="14" max="14" width="6.140625" customWidth="1"/>
    <col min="15" max="15" width="5.28515625" customWidth="1"/>
    <col min="16" max="16384" width="14.42578125" style="91"/>
  </cols>
  <sheetData>
    <row r="1" spans="1:31" s="97" customFormat="1" ht="20.25" x14ac:dyDescent="0.3">
      <c r="A1" s="46"/>
      <c r="B1" s="46"/>
      <c r="C1" s="46"/>
      <c r="D1" s="47" t="s">
        <v>0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104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</row>
    <row r="2" spans="1:31" s="97" customFormat="1" ht="20.25" x14ac:dyDescent="0.3">
      <c r="A2" s="55" t="s">
        <v>102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31" s="97" customFormat="1" ht="20.25" x14ac:dyDescent="0.3">
      <c r="A3" s="57" t="s">
        <v>104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31" s="93" customFormat="1" ht="12.75" customHeight="1" x14ac:dyDescent="0.2">
      <c r="A4" s="50" t="s">
        <v>1</v>
      </c>
      <c r="B4" s="50" t="s">
        <v>2</v>
      </c>
      <c r="C4" s="50" t="s">
        <v>395</v>
      </c>
      <c r="D4" s="50" t="s">
        <v>3</v>
      </c>
      <c r="E4" s="50" t="s">
        <v>13</v>
      </c>
      <c r="F4" s="50" t="s">
        <v>4</v>
      </c>
      <c r="G4" s="59" t="s">
        <v>5</v>
      </c>
      <c r="H4" s="60"/>
      <c r="I4" s="60"/>
      <c r="J4" s="60"/>
      <c r="K4" s="60"/>
      <c r="L4" s="60"/>
      <c r="M4" s="60"/>
      <c r="N4" s="94" t="s">
        <v>6</v>
      </c>
      <c r="O4" s="96" t="s">
        <v>7</v>
      </c>
    </row>
    <row r="5" spans="1:31" s="93" customFormat="1" ht="22.5" customHeight="1" x14ac:dyDescent="0.2">
      <c r="A5" s="52"/>
      <c r="B5" s="52"/>
      <c r="C5" s="51"/>
      <c r="D5" s="51"/>
      <c r="E5" s="52"/>
      <c r="F5" s="51"/>
      <c r="G5" s="21" t="s">
        <v>16</v>
      </c>
      <c r="H5" s="21" t="s">
        <v>17</v>
      </c>
      <c r="I5" s="21" t="s">
        <v>65</v>
      </c>
      <c r="J5" s="39" t="s">
        <v>46</v>
      </c>
      <c r="K5" s="21" t="s">
        <v>66</v>
      </c>
      <c r="L5" s="45" t="s">
        <v>67</v>
      </c>
      <c r="M5" s="21" t="s">
        <v>210</v>
      </c>
      <c r="N5" s="103"/>
      <c r="O5" s="107"/>
    </row>
    <row r="6" spans="1:31" s="98" customFormat="1" ht="25.5" x14ac:dyDescent="0.2">
      <c r="A6" s="84">
        <v>1</v>
      </c>
      <c r="B6" s="75" t="s">
        <v>162</v>
      </c>
      <c r="C6" s="76" t="s">
        <v>10</v>
      </c>
      <c r="D6" s="77" t="s">
        <v>182</v>
      </c>
      <c r="E6" s="74">
        <v>10</v>
      </c>
      <c r="F6" s="77" t="s">
        <v>43</v>
      </c>
      <c r="G6" s="75">
        <v>14</v>
      </c>
      <c r="H6" s="85">
        <v>28</v>
      </c>
      <c r="I6" s="85">
        <v>10</v>
      </c>
      <c r="J6" s="85">
        <v>4</v>
      </c>
      <c r="K6" s="85">
        <v>14</v>
      </c>
      <c r="L6" s="85">
        <v>1</v>
      </c>
      <c r="M6" s="85">
        <v>2</v>
      </c>
      <c r="N6" s="106">
        <v>73</v>
      </c>
      <c r="O6" s="75">
        <v>1</v>
      </c>
    </row>
    <row r="7" spans="1:31" s="98" customFormat="1" ht="38.25" x14ac:dyDescent="0.2">
      <c r="A7" s="84">
        <v>2</v>
      </c>
      <c r="B7" s="75" t="s">
        <v>109</v>
      </c>
      <c r="C7" s="76" t="s">
        <v>123</v>
      </c>
      <c r="D7" s="77" t="s">
        <v>124</v>
      </c>
      <c r="E7" s="74">
        <v>10</v>
      </c>
      <c r="F7" s="77" t="s">
        <v>41</v>
      </c>
      <c r="G7" s="75">
        <v>9</v>
      </c>
      <c r="H7" s="85">
        <v>30</v>
      </c>
      <c r="I7" s="85">
        <v>9</v>
      </c>
      <c r="J7" s="85">
        <v>4</v>
      </c>
      <c r="K7" s="85">
        <v>5</v>
      </c>
      <c r="L7" s="85">
        <v>1</v>
      </c>
      <c r="M7" s="85">
        <v>2</v>
      </c>
      <c r="N7" s="106">
        <v>60</v>
      </c>
      <c r="O7" s="75">
        <v>2</v>
      </c>
    </row>
    <row r="8" spans="1:31" s="98" customFormat="1" ht="28.15" customHeight="1" x14ac:dyDescent="0.2">
      <c r="A8" s="84">
        <v>3</v>
      </c>
      <c r="B8" s="75" t="s">
        <v>141</v>
      </c>
      <c r="C8" s="76" t="s">
        <v>156</v>
      </c>
      <c r="D8" s="77" t="s">
        <v>158</v>
      </c>
      <c r="E8" s="74">
        <v>10</v>
      </c>
      <c r="F8" s="86" t="s">
        <v>119</v>
      </c>
      <c r="G8" s="75">
        <v>13</v>
      </c>
      <c r="H8" s="85">
        <v>28</v>
      </c>
      <c r="I8" s="85">
        <v>10</v>
      </c>
      <c r="J8" s="85">
        <v>4</v>
      </c>
      <c r="K8" s="85">
        <v>2</v>
      </c>
      <c r="L8" s="85">
        <v>1</v>
      </c>
      <c r="M8" s="85">
        <v>2</v>
      </c>
      <c r="N8" s="106">
        <v>60</v>
      </c>
      <c r="O8" s="75">
        <v>2</v>
      </c>
    </row>
    <row r="9" spans="1:31" s="98" customFormat="1" ht="25.5" x14ac:dyDescent="0.2">
      <c r="A9" s="84">
        <v>4</v>
      </c>
      <c r="B9" s="75" t="s">
        <v>189</v>
      </c>
      <c r="C9" s="76" t="s">
        <v>197</v>
      </c>
      <c r="D9" s="77" t="s">
        <v>173</v>
      </c>
      <c r="E9" s="74">
        <v>10</v>
      </c>
      <c r="F9" s="77" t="s">
        <v>51</v>
      </c>
      <c r="G9" s="75">
        <v>9</v>
      </c>
      <c r="H9" s="85">
        <v>23</v>
      </c>
      <c r="I9" s="85">
        <v>8</v>
      </c>
      <c r="J9" s="85">
        <v>2</v>
      </c>
      <c r="K9" s="85">
        <v>9</v>
      </c>
      <c r="L9" s="85">
        <v>2</v>
      </c>
      <c r="M9" s="85">
        <v>2</v>
      </c>
      <c r="N9" s="106">
        <v>55</v>
      </c>
      <c r="O9" s="75">
        <v>3</v>
      </c>
    </row>
    <row r="10" spans="1:31" s="98" customFormat="1" ht="38.25" x14ac:dyDescent="0.2">
      <c r="A10" s="84">
        <v>5</v>
      </c>
      <c r="B10" s="75" t="s">
        <v>122</v>
      </c>
      <c r="C10" s="77" t="s">
        <v>135</v>
      </c>
      <c r="D10" s="77" t="s">
        <v>136</v>
      </c>
      <c r="E10" s="74">
        <v>10</v>
      </c>
      <c r="F10" s="77" t="s">
        <v>48</v>
      </c>
      <c r="G10" s="75">
        <v>11</v>
      </c>
      <c r="H10" s="85">
        <v>21</v>
      </c>
      <c r="I10" s="85">
        <v>8</v>
      </c>
      <c r="J10" s="85">
        <v>4</v>
      </c>
      <c r="K10" s="85">
        <v>8</v>
      </c>
      <c r="L10" s="85">
        <v>1</v>
      </c>
      <c r="M10" s="85">
        <v>0</v>
      </c>
      <c r="N10" s="106">
        <v>53</v>
      </c>
      <c r="O10" s="75">
        <v>3</v>
      </c>
    </row>
    <row r="11" spans="1:31" s="98" customFormat="1" ht="25.5" x14ac:dyDescent="0.2">
      <c r="A11" s="84">
        <v>6</v>
      </c>
      <c r="B11" s="75" t="s">
        <v>112</v>
      </c>
      <c r="C11" s="76" t="s">
        <v>130</v>
      </c>
      <c r="D11" s="77" t="s">
        <v>131</v>
      </c>
      <c r="E11" s="74">
        <v>10</v>
      </c>
      <c r="F11" s="77" t="s">
        <v>12</v>
      </c>
      <c r="G11" s="75">
        <v>7</v>
      </c>
      <c r="H11" s="85">
        <v>20</v>
      </c>
      <c r="I11" s="85">
        <v>8</v>
      </c>
      <c r="J11" s="85">
        <v>4</v>
      </c>
      <c r="K11" s="85">
        <v>10</v>
      </c>
      <c r="L11" s="85">
        <v>1</v>
      </c>
      <c r="M11" s="85">
        <v>2</v>
      </c>
      <c r="N11" s="106">
        <v>52</v>
      </c>
      <c r="O11" s="75">
        <v>3</v>
      </c>
    </row>
    <row r="12" spans="1:31" s="98" customFormat="1" ht="25.5" x14ac:dyDescent="0.2">
      <c r="A12" s="84">
        <v>7</v>
      </c>
      <c r="B12" s="75" t="s">
        <v>105</v>
      </c>
      <c r="C12" s="76" t="s">
        <v>114</v>
      </c>
      <c r="D12" s="77" t="s">
        <v>115</v>
      </c>
      <c r="E12" s="74">
        <v>10</v>
      </c>
      <c r="F12" s="77" t="s">
        <v>116</v>
      </c>
      <c r="G12" s="75">
        <v>11</v>
      </c>
      <c r="H12" s="85">
        <v>16</v>
      </c>
      <c r="I12" s="85">
        <v>8</v>
      </c>
      <c r="J12" s="85">
        <v>4</v>
      </c>
      <c r="K12" s="85">
        <v>9</v>
      </c>
      <c r="L12" s="85">
        <v>2</v>
      </c>
      <c r="M12" s="85">
        <v>1</v>
      </c>
      <c r="N12" s="106">
        <v>51</v>
      </c>
      <c r="O12" s="75">
        <v>3</v>
      </c>
    </row>
    <row r="13" spans="1:31" s="98" customFormat="1" ht="25.5" x14ac:dyDescent="0.2">
      <c r="A13" s="84">
        <v>8</v>
      </c>
      <c r="B13" s="75" t="s">
        <v>168</v>
      </c>
      <c r="C13" s="76" t="s">
        <v>195</v>
      </c>
      <c r="D13" s="77" t="s">
        <v>196</v>
      </c>
      <c r="E13" s="74">
        <v>10</v>
      </c>
      <c r="F13" s="77" t="s">
        <v>12</v>
      </c>
      <c r="G13" s="75">
        <v>9</v>
      </c>
      <c r="H13" s="85">
        <v>23</v>
      </c>
      <c r="I13" s="85">
        <v>10</v>
      </c>
      <c r="J13" s="85">
        <v>2</v>
      </c>
      <c r="K13" s="85">
        <v>4</v>
      </c>
      <c r="L13" s="85">
        <v>1</v>
      </c>
      <c r="M13" s="85">
        <v>2</v>
      </c>
      <c r="N13" s="106">
        <v>51</v>
      </c>
      <c r="O13" s="75">
        <v>3</v>
      </c>
    </row>
    <row r="14" spans="1:31" s="98" customFormat="1" ht="25.5" x14ac:dyDescent="0.2">
      <c r="A14" s="84">
        <v>9</v>
      </c>
      <c r="B14" s="75" t="s">
        <v>145</v>
      </c>
      <c r="C14" s="76" t="s">
        <v>174</v>
      </c>
      <c r="D14" s="77" t="s">
        <v>175</v>
      </c>
      <c r="E14" s="74">
        <v>10</v>
      </c>
      <c r="F14" s="76" t="s">
        <v>116</v>
      </c>
      <c r="G14" s="75">
        <v>9</v>
      </c>
      <c r="H14" s="85">
        <v>14</v>
      </c>
      <c r="I14" s="85">
        <v>10</v>
      </c>
      <c r="J14" s="85">
        <v>3</v>
      </c>
      <c r="K14" s="85">
        <v>10</v>
      </c>
      <c r="L14" s="85">
        <v>1</v>
      </c>
      <c r="M14" s="85">
        <v>2</v>
      </c>
      <c r="N14" s="106">
        <v>49</v>
      </c>
      <c r="O14" s="75">
        <v>3</v>
      </c>
    </row>
    <row r="15" spans="1:31" s="98" customFormat="1" ht="41.45" customHeight="1" x14ac:dyDescent="0.2">
      <c r="A15" s="84">
        <v>10</v>
      </c>
      <c r="B15" s="75" t="s">
        <v>111</v>
      </c>
      <c r="C15" s="77" t="s">
        <v>127</v>
      </c>
      <c r="D15" s="77" t="s">
        <v>128</v>
      </c>
      <c r="E15" s="74">
        <v>10</v>
      </c>
      <c r="F15" s="77" t="s">
        <v>129</v>
      </c>
      <c r="G15" s="75">
        <v>10</v>
      </c>
      <c r="H15" s="85">
        <v>19</v>
      </c>
      <c r="I15" s="85">
        <v>6</v>
      </c>
      <c r="J15" s="85">
        <v>1</v>
      </c>
      <c r="K15" s="85">
        <v>9</v>
      </c>
      <c r="L15" s="85">
        <v>1</v>
      </c>
      <c r="M15" s="85">
        <v>2</v>
      </c>
      <c r="N15" s="106">
        <v>48</v>
      </c>
      <c r="O15" s="75">
        <v>3</v>
      </c>
    </row>
    <row r="16" spans="1:31" s="98" customFormat="1" ht="25.5" x14ac:dyDescent="0.2">
      <c r="A16" s="84">
        <v>11</v>
      </c>
      <c r="B16" s="75" t="s">
        <v>106</v>
      </c>
      <c r="C16" s="76" t="s">
        <v>117</v>
      </c>
      <c r="D16" s="77" t="s">
        <v>118</v>
      </c>
      <c r="E16" s="74">
        <v>10</v>
      </c>
      <c r="F16" s="77" t="s">
        <v>119</v>
      </c>
      <c r="G16" s="75">
        <v>12</v>
      </c>
      <c r="H16" s="85">
        <v>16</v>
      </c>
      <c r="I16" s="85">
        <v>9</v>
      </c>
      <c r="J16" s="85">
        <v>2</v>
      </c>
      <c r="K16" s="85">
        <v>1</v>
      </c>
      <c r="L16" s="85">
        <v>2</v>
      </c>
      <c r="M16" s="85">
        <v>2</v>
      </c>
      <c r="N16" s="106">
        <v>44</v>
      </c>
      <c r="O16" s="75"/>
    </row>
    <row r="17" spans="1:15" s="98" customFormat="1" ht="25.5" x14ac:dyDescent="0.2">
      <c r="A17" s="84">
        <v>12</v>
      </c>
      <c r="B17" s="75" t="s">
        <v>140</v>
      </c>
      <c r="C17" s="76" t="s">
        <v>154</v>
      </c>
      <c r="D17" s="77" t="s">
        <v>157</v>
      </c>
      <c r="E17" s="74">
        <v>10</v>
      </c>
      <c r="F17" s="86" t="s">
        <v>155</v>
      </c>
      <c r="G17" s="75">
        <v>7</v>
      </c>
      <c r="H17" s="85">
        <v>16</v>
      </c>
      <c r="I17" s="85">
        <v>10</v>
      </c>
      <c r="J17" s="85">
        <v>4</v>
      </c>
      <c r="K17" s="85">
        <v>5</v>
      </c>
      <c r="L17" s="85">
        <v>0</v>
      </c>
      <c r="M17" s="85">
        <v>2</v>
      </c>
      <c r="N17" s="106">
        <v>44</v>
      </c>
      <c r="O17" s="75"/>
    </row>
    <row r="18" spans="1:15" s="98" customFormat="1" ht="38.25" x14ac:dyDescent="0.2">
      <c r="A18" s="84">
        <v>13</v>
      </c>
      <c r="B18" s="75" t="s">
        <v>144</v>
      </c>
      <c r="C18" s="76" t="s">
        <v>172</v>
      </c>
      <c r="D18" s="77" t="s">
        <v>173</v>
      </c>
      <c r="E18" s="74">
        <v>10</v>
      </c>
      <c r="F18" s="76" t="s">
        <v>77</v>
      </c>
      <c r="G18" s="75">
        <v>9</v>
      </c>
      <c r="H18" s="85">
        <v>13</v>
      </c>
      <c r="I18" s="85">
        <v>10</v>
      </c>
      <c r="J18" s="85">
        <v>2</v>
      </c>
      <c r="K18" s="85">
        <v>7</v>
      </c>
      <c r="L18" s="85">
        <v>1</v>
      </c>
      <c r="M18" s="85">
        <v>2</v>
      </c>
      <c r="N18" s="106">
        <v>44</v>
      </c>
      <c r="O18" s="75"/>
    </row>
    <row r="19" spans="1:15" s="98" customFormat="1" ht="25.5" x14ac:dyDescent="0.2">
      <c r="A19" s="84">
        <v>14</v>
      </c>
      <c r="B19" s="75" t="s">
        <v>163</v>
      </c>
      <c r="C19" s="76" t="s">
        <v>24</v>
      </c>
      <c r="D19" s="77" t="s">
        <v>183</v>
      </c>
      <c r="E19" s="74">
        <v>10</v>
      </c>
      <c r="F19" s="77" t="s">
        <v>129</v>
      </c>
      <c r="G19" s="75">
        <v>10</v>
      </c>
      <c r="H19" s="85">
        <v>14</v>
      </c>
      <c r="I19" s="85">
        <v>8</v>
      </c>
      <c r="J19" s="85">
        <v>2</v>
      </c>
      <c r="K19" s="85">
        <v>8</v>
      </c>
      <c r="L19" s="85">
        <v>0</v>
      </c>
      <c r="M19" s="85">
        <v>0.5</v>
      </c>
      <c r="N19" s="106">
        <v>42.5</v>
      </c>
      <c r="O19" s="75"/>
    </row>
    <row r="20" spans="1:15" s="98" customFormat="1" ht="38.25" x14ac:dyDescent="0.2">
      <c r="A20" s="84">
        <v>15</v>
      </c>
      <c r="B20" s="75" t="s">
        <v>164</v>
      </c>
      <c r="C20" s="76" t="s">
        <v>184</v>
      </c>
      <c r="D20" s="77" t="s">
        <v>157</v>
      </c>
      <c r="E20" s="74">
        <v>10</v>
      </c>
      <c r="F20" s="77" t="s">
        <v>155</v>
      </c>
      <c r="G20" s="75">
        <v>9</v>
      </c>
      <c r="H20" s="85">
        <v>11</v>
      </c>
      <c r="I20" s="85">
        <v>9</v>
      </c>
      <c r="J20" s="85">
        <v>1</v>
      </c>
      <c r="K20" s="85">
        <v>7</v>
      </c>
      <c r="L20" s="85">
        <v>1</v>
      </c>
      <c r="M20" s="85">
        <v>0.5</v>
      </c>
      <c r="N20" s="106">
        <v>38.5</v>
      </c>
      <c r="O20" s="75"/>
    </row>
    <row r="21" spans="1:15" s="98" customFormat="1" ht="38.25" x14ac:dyDescent="0.2">
      <c r="A21" s="84">
        <v>16</v>
      </c>
      <c r="B21" s="75" t="s">
        <v>159</v>
      </c>
      <c r="C21" s="76" t="s">
        <v>21</v>
      </c>
      <c r="D21" s="77" t="s">
        <v>126</v>
      </c>
      <c r="E21" s="74">
        <v>10</v>
      </c>
      <c r="F21" s="77" t="s">
        <v>25</v>
      </c>
      <c r="G21" s="75">
        <v>9</v>
      </c>
      <c r="H21" s="85">
        <v>7</v>
      </c>
      <c r="I21" s="85">
        <v>9</v>
      </c>
      <c r="J21" s="85">
        <v>2</v>
      </c>
      <c r="K21" s="85">
        <v>11</v>
      </c>
      <c r="L21" s="85">
        <v>0</v>
      </c>
      <c r="M21" s="85">
        <v>0</v>
      </c>
      <c r="N21" s="106">
        <v>38</v>
      </c>
      <c r="O21" s="75"/>
    </row>
    <row r="22" spans="1:15" s="98" customFormat="1" ht="25.5" x14ac:dyDescent="0.2">
      <c r="A22" s="84">
        <v>17</v>
      </c>
      <c r="B22" s="75" t="s">
        <v>160</v>
      </c>
      <c r="C22" s="76" t="s">
        <v>179</v>
      </c>
      <c r="D22" s="77" t="s">
        <v>133</v>
      </c>
      <c r="E22" s="74">
        <v>10</v>
      </c>
      <c r="F22" s="77" t="s">
        <v>134</v>
      </c>
      <c r="G22" s="75">
        <v>7</v>
      </c>
      <c r="H22" s="85">
        <v>15</v>
      </c>
      <c r="I22" s="85">
        <v>10</v>
      </c>
      <c r="J22" s="85">
        <v>2</v>
      </c>
      <c r="K22" s="85">
        <v>1</v>
      </c>
      <c r="L22" s="85">
        <v>1</v>
      </c>
      <c r="M22" s="85">
        <v>2</v>
      </c>
      <c r="N22" s="106">
        <v>38</v>
      </c>
      <c r="O22" s="75"/>
    </row>
    <row r="23" spans="1:15" s="98" customFormat="1" ht="38.25" x14ac:dyDescent="0.2">
      <c r="A23" s="84">
        <v>18</v>
      </c>
      <c r="B23" s="75" t="s">
        <v>143</v>
      </c>
      <c r="C23" s="76" t="s">
        <v>11</v>
      </c>
      <c r="D23" s="77" t="s">
        <v>170</v>
      </c>
      <c r="E23" s="74">
        <v>10</v>
      </c>
      <c r="F23" s="86" t="s">
        <v>171</v>
      </c>
      <c r="G23" s="75">
        <v>7</v>
      </c>
      <c r="H23" s="85">
        <v>14</v>
      </c>
      <c r="I23" s="85">
        <v>5</v>
      </c>
      <c r="J23" s="85">
        <v>2</v>
      </c>
      <c r="K23" s="85">
        <v>7</v>
      </c>
      <c r="L23" s="85">
        <v>0</v>
      </c>
      <c r="M23" s="85">
        <v>2</v>
      </c>
      <c r="N23" s="106">
        <v>37</v>
      </c>
      <c r="O23" s="75"/>
    </row>
    <row r="24" spans="1:15" s="98" customFormat="1" ht="25.5" x14ac:dyDescent="0.2">
      <c r="A24" s="84">
        <v>19</v>
      </c>
      <c r="B24" s="75" t="s">
        <v>108</v>
      </c>
      <c r="C24" s="76" t="s">
        <v>392</v>
      </c>
      <c r="D24" s="77" t="s">
        <v>208</v>
      </c>
      <c r="E24" s="74">
        <v>10</v>
      </c>
      <c r="F24" s="77" t="s">
        <v>26</v>
      </c>
      <c r="G24" s="75">
        <v>6</v>
      </c>
      <c r="H24" s="85">
        <v>13</v>
      </c>
      <c r="I24" s="85">
        <v>8</v>
      </c>
      <c r="J24" s="85">
        <v>2</v>
      </c>
      <c r="K24" s="85">
        <v>5</v>
      </c>
      <c r="L24" s="85">
        <v>1</v>
      </c>
      <c r="M24" s="85">
        <v>1</v>
      </c>
      <c r="N24" s="106">
        <v>36</v>
      </c>
      <c r="O24" s="75"/>
    </row>
    <row r="25" spans="1:15" s="98" customFormat="1" ht="25.5" x14ac:dyDescent="0.2">
      <c r="A25" s="84">
        <v>20</v>
      </c>
      <c r="B25" s="75" t="s">
        <v>113</v>
      </c>
      <c r="C25" s="76" t="s">
        <v>132</v>
      </c>
      <c r="D25" s="77" t="s">
        <v>133</v>
      </c>
      <c r="E25" s="74">
        <v>10</v>
      </c>
      <c r="F25" s="77" t="s">
        <v>134</v>
      </c>
      <c r="G25" s="75">
        <v>8</v>
      </c>
      <c r="H25" s="85">
        <v>8</v>
      </c>
      <c r="I25" s="85">
        <v>10</v>
      </c>
      <c r="J25" s="85">
        <v>2</v>
      </c>
      <c r="K25" s="85">
        <v>6</v>
      </c>
      <c r="L25" s="85">
        <v>0</v>
      </c>
      <c r="M25" s="85">
        <v>2</v>
      </c>
      <c r="N25" s="106">
        <v>36</v>
      </c>
      <c r="O25" s="75"/>
    </row>
    <row r="26" spans="1:15" s="98" customFormat="1" ht="25.5" x14ac:dyDescent="0.2">
      <c r="A26" s="84">
        <v>21</v>
      </c>
      <c r="B26" s="75" t="s">
        <v>190</v>
      </c>
      <c r="C26" s="76" t="s">
        <v>198</v>
      </c>
      <c r="D26" s="77" t="s">
        <v>199</v>
      </c>
      <c r="E26" s="74">
        <v>10</v>
      </c>
      <c r="F26" s="77" t="s">
        <v>200</v>
      </c>
      <c r="G26" s="75">
        <v>9</v>
      </c>
      <c r="H26" s="85">
        <v>13</v>
      </c>
      <c r="I26" s="85">
        <v>7</v>
      </c>
      <c r="J26" s="85">
        <v>2</v>
      </c>
      <c r="K26" s="85">
        <v>2</v>
      </c>
      <c r="L26" s="85">
        <v>1</v>
      </c>
      <c r="M26" s="85">
        <v>2</v>
      </c>
      <c r="N26" s="106">
        <v>36</v>
      </c>
      <c r="O26" s="75"/>
    </row>
    <row r="27" spans="1:15" s="98" customFormat="1" ht="38.25" x14ac:dyDescent="0.2">
      <c r="A27" s="84">
        <v>22</v>
      </c>
      <c r="B27" s="75" t="s">
        <v>107</v>
      </c>
      <c r="C27" s="76" t="s">
        <v>120</v>
      </c>
      <c r="D27" s="77" t="s">
        <v>121</v>
      </c>
      <c r="E27" s="74">
        <v>10</v>
      </c>
      <c r="F27" s="77" t="s">
        <v>209</v>
      </c>
      <c r="G27" s="75">
        <v>10</v>
      </c>
      <c r="H27" s="85">
        <v>10</v>
      </c>
      <c r="I27" s="85">
        <v>10</v>
      </c>
      <c r="J27" s="85">
        <v>2</v>
      </c>
      <c r="K27" s="85">
        <v>2</v>
      </c>
      <c r="L27" s="85">
        <v>0</v>
      </c>
      <c r="M27" s="85">
        <v>1</v>
      </c>
      <c r="N27" s="106">
        <v>35</v>
      </c>
      <c r="O27" s="75"/>
    </row>
    <row r="28" spans="1:15" s="98" customFormat="1" ht="25.5" x14ac:dyDescent="0.2">
      <c r="A28" s="84">
        <v>23</v>
      </c>
      <c r="B28" s="75" t="s">
        <v>142</v>
      </c>
      <c r="C28" s="77" t="s">
        <v>22</v>
      </c>
      <c r="D28" s="77" t="s">
        <v>136</v>
      </c>
      <c r="E28" s="74">
        <v>10</v>
      </c>
      <c r="F28" s="86" t="s">
        <v>169</v>
      </c>
      <c r="G28" s="75">
        <v>7</v>
      </c>
      <c r="H28" s="85">
        <v>15</v>
      </c>
      <c r="I28" s="85">
        <v>8</v>
      </c>
      <c r="J28" s="85">
        <v>2</v>
      </c>
      <c r="K28" s="85">
        <v>2</v>
      </c>
      <c r="L28" s="85">
        <v>0</v>
      </c>
      <c r="M28" s="85">
        <v>1</v>
      </c>
      <c r="N28" s="106">
        <v>35</v>
      </c>
      <c r="O28" s="75"/>
    </row>
    <row r="29" spans="1:15" s="98" customFormat="1" ht="38.25" x14ac:dyDescent="0.2">
      <c r="A29" s="84">
        <v>24</v>
      </c>
      <c r="B29" s="75" t="s">
        <v>146</v>
      </c>
      <c r="C29" s="76" t="s">
        <v>15</v>
      </c>
      <c r="D29" s="77" t="s">
        <v>176</v>
      </c>
      <c r="E29" s="74">
        <v>10</v>
      </c>
      <c r="F29" s="77" t="s">
        <v>177</v>
      </c>
      <c r="G29" s="75">
        <v>8</v>
      </c>
      <c r="H29" s="85">
        <v>10</v>
      </c>
      <c r="I29" s="85">
        <v>6</v>
      </c>
      <c r="J29" s="85">
        <v>4</v>
      </c>
      <c r="K29" s="85">
        <v>3</v>
      </c>
      <c r="L29" s="85">
        <v>1</v>
      </c>
      <c r="M29" s="85">
        <v>2</v>
      </c>
      <c r="N29" s="106">
        <v>34</v>
      </c>
      <c r="O29" s="75"/>
    </row>
    <row r="30" spans="1:15" s="98" customFormat="1" ht="25.5" x14ac:dyDescent="0.2">
      <c r="A30" s="84">
        <v>25</v>
      </c>
      <c r="B30" s="75" t="s">
        <v>201</v>
      </c>
      <c r="C30" s="76" t="s">
        <v>203</v>
      </c>
      <c r="D30" s="77" t="s">
        <v>204</v>
      </c>
      <c r="E30" s="74">
        <v>10</v>
      </c>
      <c r="F30" s="77" t="s">
        <v>129</v>
      </c>
      <c r="G30" s="75">
        <v>6</v>
      </c>
      <c r="H30" s="85">
        <v>11</v>
      </c>
      <c r="I30" s="85">
        <v>11</v>
      </c>
      <c r="J30" s="85">
        <v>2</v>
      </c>
      <c r="K30" s="85">
        <v>4</v>
      </c>
      <c r="L30" s="85">
        <v>0</v>
      </c>
      <c r="M30" s="85">
        <v>0</v>
      </c>
      <c r="N30" s="106">
        <v>34</v>
      </c>
      <c r="O30" s="75"/>
    </row>
    <row r="31" spans="1:15" s="98" customFormat="1" ht="38.25" x14ac:dyDescent="0.2">
      <c r="A31" s="84">
        <v>26</v>
      </c>
      <c r="B31" s="75" t="s">
        <v>110</v>
      </c>
      <c r="C31" s="76" t="s">
        <v>125</v>
      </c>
      <c r="D31" s="77" t="s">
        <v>126</v>
      </c>
      <c r="E31" s="74">
        <v>10</v>
      </c>
      <c r="F31" s="77" t="s">
        <v>25</v>
      </c>
      <c r="G31" s="75">
        <v>4</v>
      </c>
      <c r="H31" s="85">
        <v>7</v>
      </c>
      <c r="I31" s="85">
        <v>8</v>
      </c>
      <c r="J31" s="85">
        <v>2</v>
      </c>
      <c r="K31" s="85">
        <v>6</v>
      </c>
      <c r="L31" s="85">
        <v>0</v>
      </c>
      <c r="M31" s="85">
        <v>3</v>
      </c>
      <c r="N31" s="106">
        <v>30</v>
      </c>
      <c r="O31" s="75"/>
    </row>
    <row r="32" spans="1:15" s="98" customFormat="1" ht="38.25" x14ac:dyDescent="0.2">
      <c r="A32" s="84">
        <v>27</v>
      </c>
      <c r="B32" s="75" t="s">
        <v>138</v>
      </c>
      <c r="C32" s="76" t="s">
        <v>151</v>
      </c>
      <c r="D32" s="77" t="s">
        <v>152</v>
      </c>
      <c r="E32" s="74">
        <v>10</v>
      </c>
      <c r="F32" s="77" t="s">
        <v>32</v>
      </c>
      <c r="G32" s="75">
        <v>3</v>
      </c>
      <c r="H32" s="85">
        <v>15</v>
      </c>
      <c r="I32" s="85">
        <v>6</v>
      </c>
      <c r="J32" s="85">
        <v>2</v>
      </c>
      <c r="K32" s="85">
        <v>0</v>
      </c>
      <c r="L32" s="85">
        <v>0</v>
      </c>
      <c r="M32" s="85">
        <v>0</v>
      </c>
      <c r="N32" s="106">
        <v>26</v>
      </c>
      <c r="O32" s="75"/>
    </row>
    <row r="33" spans="1:15" s="98" customFormat="1" ht="25.5" x14ac:dyDescent="0.2">
      <c r="A33" s="84">
        <v>28</v>
      </c>
      <c r="B33" s="75" t="s">
        <v>161</v>
      </c>
      <c r="C33" s="76" t="s">
        <v>180</v>
      </c>
      <c r="D33" s="77" t="s">
        <v>181</v>
      </c>
      <c r="E33" s="74">
        <v>10</v>
      </c>
      <c r="F33" s="77" t="s">
        <v>26</v>
      </c>
      <c r="G33" s="75">
        <v>8</v>
      </c>
      <c r="H33" s="85">
        <v>9</v>
      </c>
      <c r="I33" s="85">
        <v>7</v>
      </c>
      <c r="J33" s="85">
        <v>0</v>
      </c>
      <c r="K33" s="85">
        <v>0</v>
      </c>
      <c r="L33" s="85">
        <v>1</v>
      </c>
      <c r="M33" s="85">
        <v>1</v>
      </c>
      <c r="N33" s="106">
        <v>26</v>
      </c>
      <c r="O33" s="75"/>
    </row>
    <row r="34" spans="1:15" s="98" customFormat="1" ht="38.25" x14ac:dyDescent="0.2">
      <c r="A34" s="84">
        <v>29</v>
      </c>
      <c r="B34" s="75" t="s">
        <v>166</v>
      </c>
      <c r="C34" s="76" t="s">
        <v>187</v>
      </c>
      <c r="D34" s="77" t="s">
        <v>188</v>
      </c>
      <c r="E34" s="74">
        <v>10</v>
      </c>
      <c r="F34" s="77" t="s">
        <v>32</v>
      </c>
      <c r="G34" s="75">
        <v>6</v>
      </c>
      <c r="H34" s="85">
        <v>8</v>
      </c>
      <c r="I34" s="85">
        <v>9</v>
      </c>
      <c r="J34" s="85">
        <v>2</v>
      </c>
      <c r="K34" s="85">
        <v>0</v>
      </c>
      <c r="L34" s="85">
        <v>0</v>
      </c>
      <c r="M34" s="85">
        <v>0</v>
      </c>
      <c r="N34" s="106">
        <v>25</v>
      </c>
      <c r="O34" s="75"/>
    </row>
    <row r="35" spans="1:15" s="98" customFormat="1" ht="25.5" x14ac:dyDescent="0.2">
      <c r="A35" s="84">
        <v>30</v>
      </c>
      <c r="B35" s="75" t="s">
        <v>139</v>
      </c>
      <c r="C35" s="76" t="s">
        <v>23</v>
      </c>
      <c r="D35" s="77" t="s">
        <v>153</v>
      </c>
      <c r="E35" s="74">
        <v>10</v>
      </c>
      <c r="F35" s="76" t="s">
        <v>52</v>
      </c>
      <c r="G35" s="75">
        <v>6</v>
      </c>
      <c r="H35" s="85">
        <v>10</v>
      </c>
      <c r="I35" s="85">
        <v>6</v>
      </c>
      <c r="J35" s="85">
        <v>2</v>
      </c>
      <c r="K35" s="85">
        <v>0</v>
      </c>
      <c r="L35" s="85">
        <v>0</v>
      </c>
      <c r="M35" s="85">
        <v>0</v>
      </c>
      <c r="N35" s="106">
        <v>24</v>
      </c>
      <c r="O35" s="75"/>
    </row>
    <row r="36" spans="1:15" s="98" customFormat="1" ht="38.25" x14ac:dyDescent="0.2">
      <c r="A36" s="84">
        <v>31</v>
      </c>
      <c r="B36" s="75" t="s">
        <v>202</v>
      </c>
      <c r="C36" s="76" t="s">
        <v>205</v>
      </c>
      <c r="D36" s="77" t="s">
        <v>206</v>
      </c>
      <c r="E36" s="74">
        <v>10</v>
      </c>
      <c r="F36" s="77" t="s">
        <v>207</v>
      </c>
      <c r="G36" s="75">
        <v>6</v>
      </c>
      <c r="H36" s="85">
        <v>7</v>
      </c>
      <c r="I36" s="85">
        <v>5</v>
      </c>
      <c r="J36" s="85">
        <v>4</v>
      </c>
      <c r="K36" s="85">
        <v>1</v>
      </c>
      <c r="L36" s="85">
        <v>0</v>
      </c>
      <c r="M36" s="85">
        <v>1</v>
      </c>
      <c r="N36" s="106">
        <v>24</v>
      </c>
      <c r="O36" s="75"/>
    </row>
    <row r="37" spans="1:15" s="98" customFormat="1" ht="25.5" x14ac:dyDescent="0.2">
      <c r="A37" s="84">
        <v>32</v>
      </c>
      <c r="B37" s="75" t="s">
        <v>137</v>
      </c>
      <c r="C37" s="76" t="s">
        <v>148</v>
      </c>
      <c r="D37" s="77" t="s">
        <v>149</v>
      </c>
      <c r="E37" s="74">
        <v>10</v>
      </c>
      <c r="F37" s="76" t="s">
        <v>150</v>
      </c>
      <c r="G37" s="75">
        <v>5</v>
      </c>
      <c r="H37" s="85">
        <v>11</v>
      </c>
      <c r="I37" s="85">
        <v>7</v>
      </c>
      <c r="J37" s="85">
        <v>0</v>
      </c>
      <c r="K37" s="85">
        <v>0</v>
      </c>
      <c r="L37" s="85">
        <v>0</v>
      </c>
      <c r="M37" s="85">
        <v>0</v>
      </c>
      <c r="N37" s="106">
        <v>23</v>
      </c>
      <c r="O37" s="75"/>
    </row>
    <row r="38" spans="1:15" s="98" customFormat="1" ht="25.5" x14ac:dyDescent="0.2">
      <c r="A38" s="84">
        <v>33</v>
      </c>
      <c r="B38" s="75" t="s">
        <v>147</v>
      </c>
      <c r="C38" s="76" t="s">
        <v>178</v>
      </c>
      <c r="D38" s="77" t="s">
        <v>82</v>
      </c>
      <c r="E38" s="74">
        <v>10</v>
      </c>
      <c r="F38" s="77" t="s">
        <v>150</v>
      </c>
      <c r="G38" s="75">
        <v>7</v>
      </c>
      <c r="H38" s="85">
        <v>9</v>
      </c>
      <c r="I38" s="85">
        <v>5</v>
      </c>
      <c r="J38" s="85">
        <v>0</v>
      </c>
      <c r="K38" s="85">
        <v>0</v>
      </c>
      <c r="L38" s="85">
        <v>0</v>
      </c>
      <c r="M38" s="85">
        <v>0</v>
      </c>
      <c r="N38" s="106">
        <v>21</v>
      </c>
      <c r="O38" s="75"/>
    </row>
    <row r="39" spans="1:15" s="98" customFormat="1" ht="25.5" x14ac:dyDescent="0.2">
      <c r="A39" s="84">
        <v>34</v>
      </c>
      <c r="B39" s="75" t="s">
        <v>167</v>
      </c>
      <c r="C39" s="76" t="s">
        <v>191</v>
      </c>
      <c r="D39" s="77" t="s">
        <v>192</v>
      </c>
      <c r="E39" s="74">
        <v>10</v>
      </c>
      <c r="F39" s="77" t="s">
        <v>30</v>
      </c>
      <c r="G39" s="75">
        <v>5</v>
      </c>
      <c r="H39" s="85">
        <v>4</v>
      </c>
      <c r="I39" s="85">
        <v>5</v>
      </c>
      <c r="J39" s="85">
        <v>2</v>
      </c>
      <c r="K39" s="85">
        <v>3</v>
      </c>
      <c r="L39" s="85">
        <v>0.5</v>
      </c>
      <c r="M39" s="85">
        <v>0.5</v>
      </c>
      <c r="N39" s="106">
        <v>20</v>
      </c>
      <c r="O39" s="75"/>
    </row>
    <row r="40" spans="1:15" s="98" customFormat="1" ht="25.5" x14ac:dyDescent="0.2">
      <c r="A40" s="84">
        <v>35</v>
      </c>
      <c r="B40" s="75" t="s">
        <v>165</v>
      </c>
      <c r="C40" s="76" t="s">
        <v>185</v>
      </c>
      <c r="D40" s="77" t="s">
        <v>186</v>
      </c>
      <c r="E40" s="74">
        <v>10</v>
      </c>
      <c r="F40" s="77" t="s">
        <v>45</v>
      </c>
      <c r="G40" s="75">
        <v>6</v>
      </c>
      <c r="H40" s="85">
        <v>7</v>
      </c>
      <c r="I40" s="85">
        <v>4</v>
      </c>
      <c r="J40" s="85">
        <v>1</v>
      </c>
      <c r="K40" s="85">
        <v>0</v>
      </c>
      <c r="L40" s="85">
        <v>0</v>
      </c>
      <c r="M40" s="85">
        <v>1</v>
      </c>
      <c r="N40" s="106">
        <v>19</v>
      </c>
      <c r="O40" s="75"/>
    </row>
    <row r="41" spans="1:15" s="80" customFormat="1" ht="12.75" x14ac:dyDescent="0.2">
      <c r="A41" s="79"/>
      <c r="C41" s="81"/>
      <c r="D41" s="82"/>
      <c r="E41" s="83"/>
      <c r="F41" s="61"/>
      <c r="G41" s="61"/>
      <c r="H41" s="24"/>
      <c r="I41" s="24"/>
      <c r="J41" s="24"/>
      <c r="K41" s="24"/>
      <c r="L41" s="24"/>
      <c r="M41" s="48"/>
      <c r="N41" s="49"/>
    </row>
    <row r="42" spans="1:15" ht="12.75" x14ac:dyDescent="0.2">
      <c r="A42" s="22" t="s">
        <v>8</v>
      </c>
      <c r="B42" s="7"/>
      <c r="C42" s="26" t="s">
        <v>28</v>
      </c>
      <c r="D42" s="24"/>
      <c r="E42" s="7"/>
      <c r="F42" s="61"/>
      <c r="G42" s="61"/>
      <c r="H42" s="24"/>
      <c r="I42" s="24"/>
      <c r="J42" s="24"/>
      <c r="K42" s="24"/>
      <c r="L42" s="24"/>
      <c r="M42" s="48"/>
      <c r="N42" s="49"/>
      <c r="O42" s="2"/>
    </row>
    <row r="43" spans="1:15" ht="12.75" x14ac:dyDescent="0.2">
      <c r="A43" s="22"/>
      <c r="B43" s="7"/>
      <c r="C43" s="26"/>
      <c r="D43" s="26"/>
      <c r="E43" s="7"/>
      <c r="F43" s="61"/>
      <c r="G43" s="61"/>
      <c r="H43" s="24"/>
      <c r="I43" s="24"/>
      <c r="J43" s="24"/>
      <c r="K43" s="24"/>
      <c r="L43" s="24"/>
      <c r="M43" s="48"/>
      <c r="N43" s="49"/>
      <c r="O43" s="2"/>
    </row>
    <row r="44" spans="1:15" ht="12.75" x14ac:dyDescent="0.2">
      <c r="A44" s="22" t="s">
        <v>9</v>
      </c>
      <c r="B44" s="7"/>
      <c r="C44" s="26"/>
      <c r="D44" s="7"/>
      <c r="E44" s="7"/>
      <c r="F44" s="61"/>
      <c r="G44" s="61"/>
      <c r="H44" s="24"/>
      <c r="I44" s="24"/>
      <c r="J44" s="24"/>
      <c r="K44" s="24"/>
      <c r="L44" s="24"/>
      <c r="M44" s="7"/>
      <c r="N44" s="4"/>
      <c r="O44" s="4"/>
    </row>
    <row r="45" spans="1:15" ht="12.75" x14ac:dyDescent="0.2">
      <c r="A45" s="22"/>
      <c r="B45" s="7"/>
      <c r="C45" s="26" t="s">
        <v>318</v>
      </c>
      <c r="D45" s="7"/>
      <c r="E45" s="7"/>
      <c r="F45" s="61"/>
      <c r="G45" s="61"/>
      <c r="H45" s="24"/>
      <c r="I45" s="24"/>
      <c r="J45" s="24"/>
      <c r="K45" s="24"/>
      <c r="L45" s="24"/>
      <c r="M45" s="7"/>
      <c r="N45" s="4"/>
      <c r="O45" s="4"/>
    </row>
    <row r="46" spans="1:15" ht="12.75" x14ac:dyDescent="0.2">
      <c r="A46" s="22"/>
      <c r="B46" s="7"/>
      <c r="C46" s="26" t="s">
        <v>98</v>
      </c>
      <c r="D46" s="7"/>
      <c r="E46" s="7"/>
      <c r="F46" s="61"/>
      <c r="G46" s="61"/>
      <c r="H46" s="24"/>
      <c r="I46" s="24"/>
      <c r="J46" s="24"/>
      <c r="K46" s="24"/>
      <c r="L46" s="24"/>
      <c r="M46" s="7"/>
      <c r="N46" s="4"/>
      <c r="O46" s="4"/>
    </row>
    <row r="47" spans="1:15" ht="12.75" x14ac:dyDescent="0.2">
      <c r="A47" s="22"/>
      <c r="B47" s="7"/>
      <c r="C47" s="26" t="s">
        <v>48</v>
      </c>
      <c r="D47" s="7"/>
      <c r="E47" s="7"/>
      <c r="F47" s="61"/>
      <c r="G47" s="61"/>
      <c r="H47" s="24"/>
      <c r="I47" s="24"/>
      <c r="J47" s="24"/>
      <c r="K47" s="24"/>
      <c r="L47" s="24"/>
      <c r="M47" s="7"/>
      <c r="N47" s="4"/>
      <c r="O47" s="4"/>
    </row>
    <row r="48" spans="1:15" ht="12.75" x14ac:dyDescent="0.2">
      <c r="A48" s="22"/>
      <c r="B48" s="7"/>
      <c r="C48" s="26" t="s">
        <v>31</v>
      </c>
      <c r="D48" s="7"/>
      <c r="E48" s="7"/>
      <c r="F48" s="61"/>
      <c r="G48" s="61"/>
      <c r="H48" s="24"/>
      <c r="I48" s="24"/>
      <c r="J48" s="24"/>
      <c r="K48" s="24"/>
      <c r="L48" s="24"/>
      <c r="M48" s="7"/>
      <c r="N48" s="4"/>
      <c r="O48" s="4"/>
    </row>
    <row r="49" spans="1:15" ht="12.75" x14ac:dyDescent="0.2">
      <c r="A49" s="22"/>
      <c r="B49" s="7"/>
      <c r="C49" s="7" t="s">
        <v>228</v>
      </c>
      <c r="D49" s="7"/>
      <c r="E49" s="7"/>
      <c r="F49" s="61"/>
      <c r="G49" s="61"/>
      <c r="H49" s="24"/>
      <c r="I49" s="24"/>
      <c r="J49" s="24"/>
      <c r="K49" s="24"/>
      <c r="L49" s="24"/>
      <c r="M49" s="7"/>
      <c r="N49" s="4"/>
      <c r="O49" s="4"/>
    </row>
    <row r="50" spans="1:15" ht="16.5" customHeight="1" x14ac:dyDescent="0.2">
      <c r="A50" s="22"/>
      <c r="B50" s="7"/>
      <c r="C50" s="7" t="s">
        <v>372</v>
      </c>
      <c r="D50" s="7"/>
      <c r="E50" s="7"/>
      <c r="F50" s="61"/>
      <c r="G50" s="61"/>
      <c r="H50" s="24"/>
      <c r="I50" s="24"/>
      <c r="J50" s="24"/>
      <c r="K50" s="24"/>
      <c r="L50" s="24"/>
      <c r="M50" s="7"/>
      <c r="N50" s="4"/>
      <c r="O50" s="4"/>
    </row>
    <row r="51" spans="1:15" ht="14.25" customHeight="1" x14ac:dyDescent="0.2">
      <c r="A51" s="22"/>
      <c r="B51" s="7"/>
      <c r="C51" s="7" t="s">
        <v>352</v>
      </c>
      <c r="D51" s="31"/>
      <c r="E51" s="7"/>
      <c r="F51" s="61"/>
      <c r="G51" s="61"/>
      <c r="H51" s="24"/>
      <c r="I51" s="24"/>
      <c r="J51" s="24"/>
      <c r="K51" s="24"/>
      <c r="L51" s="24"/>
      <c r="M51" s="7"/>
      <c r="N51" s="4"/>
      <c r="O51" s="4"/>
    </row>
    <row r="52" spans="1:15" ht="12.75" x14ac:dyDescent="0.2">
      <c r="A52" s="22"/>
      <c r="B52" s="2"/>
      <c r="C52" s="13" t="s">
        <v>69</v>
      </c>
      <c r="D52" s="11"/>
      <c r="E52" s="2"/>
      <c r="F52" s="11"/>
      <c r="G52" s="2"/>
      <c r="H52" s="14"/>
      <c r="I52" s="14"/>
      <c r="J52" s="14"/>
      <c r="K52" s="14"/>
      <c r="L52" s="14"/>
      <c r="M52" s="14"/>
      <c r="N52" s="2"/>
      <c r="O52" s="2"/>
    </row>
    <row r="53" spans="1:15" ht="12.75" x14ac:dyDescent="0.2">
      <c r="A53" s="22"/>
      <c r="B53" s="2"/>
      <c r="C53" s="11"/>
      <c r="D53" s="13"/>
      <c r="E53" s="2"/>
      <c r="F53" s="11"/>
      <c r="G53" s="2"/>
      <c r="H53" s="14"/>
      <c r="I53" s="14"/>
      <c r="J53" s="14"/>
      <c r="K53" s="14"/>
      <c r="L53" s="14"/>
      <c r="M53" s="14"/>
      <c r="N53" s="2"/>
      <c r="O53" s="2"/>
    </row>
    <row r="54" spans="1:15" ht="12.75" x14ac:dyDescent="0.2">
      <c r="A54" s="22"/>
      <c r="B54" s="2"/>
      <c r="C54" s="11"/>
      <c r="D54" s="11"/>
      <c r="E54" s="2"/>
      <c r="F54" s="11"/>
      <c r="G54" s="2"/>
      <c r="H54" s="14"/>
      <c r="I54" s="14"/>
      <c r="J54" s="14"/>
      <c r="K54" s="14"/>
      <c r="L54" s="14"/>
      <c r="M54" s="14"/>
      <c r="N54" s="2"/>
      <c r="O54" s="2"/>
    </row>
    <row r="55" spans="1:15" ht="12.75" x14ac:dyDescent="0.2">
      <c r="A55" s="22"/>
      <c r="B55" s="2"/>
      <c r="C55" s="11"/>
      <c r="D55" s="11"/>
      <c r="E55" s="2"/>
      <c r="F55" s="11"/>
      <c r="G55" s="2"/>
      <c r="H55" s="14"/>
      <c r="I55" s="14"/>
      <c r="J55" s="14"/>
      <c r="K55" s="14"/>
      <c r="L55" s="14"/>
      <c r="M55" s="14"/>
      <c r="N55" s="2"/>
      <c r="O55" s="2"/>
    </row>
    <row r="56" spans="1:15" ht="12.75" x14ac:dyDescent="0.2">
      <c r="A56" s="22"/>
      <c r="B56" s="2"/>
      <c r="C56" s="11"/>
      <c r="D56" s="11"/>
      <c r="E56" s="2"/>
      <c r="F56" s="20" t="s">
        <v>14</v>
      </c>
      <c r="G56" s="2"/>
      <c r="H56" s="14"/>
      <c r="I56" s="14"/>
      <c r="J56" s="14"/>
      <c r="K56" s="14"/>
      <c r="L56" s="14"/>
      <c r="M56" s="14"/>
      <c r="N56" s="2"/>
      <c r="O56" s="2"/>
    </row>
    <row r="57" spans="1:15" ht="12.75" x14ac:dyDescent="0.2">
      <c r="A57" s="22"/>
      <c r="B57" s="2"/>
      <c r="C57" s="11"/>
      <c r="D57" s="11"/>
      <c r="E57" s="2"/>
      <c r="F57" s="11"/>
      <c r="G57" s="2"/>
      <c r="H57" s="14"/>
      <c r="I57" s="14"/>
      <c r="J57" s="14"/>
      <c r="K57" s="14"/>
      <c r="L57" s="14"/>
      <c r="M57" s="14"/>
      <c r="N57" s="2"/>
      <c r="O57" s="2"/>
    </row>
    <row r="58" spans="1:15" ht="12.75" x14ac:dyDescent="0.2">
      <c r="A58" s="22"/>
      <c r="B58" s="2"/>
      <c r="C58" s="11"/>
      <c r="D58" s="11"/>
      <c r="E58" s="2"/>
      <c r="F58" s="11"/>
      <c r="G58" s="2"/>
      <c r="H58" s="14"/>
      <c r="I58" s="14"/>
      <c r="J58" s="14"/>
      <c r="K58" s="14"/>
      <c r="L58" s="14"/>
      <c r="M58" s="14"/>
      <c r="N58" s="2"/>
      <c r="O58" s="2"/>
    </row>
    <row r="59" spans="1:15" ht="12.75" x14ac:dyDescent="0.2">
      <c r="A59" s="22"/>
      <c r="B59" s="2"/>
      <c r="C59" s="11"/>
      <c r="D59" s="11"/>
      <c r="E59" s="2"/>
      <c r="F59" s="11"/>
      <c r="G59" s="2"/>
      <c r="H59" s="14"/>
      <c r="I59" s="14"/>
      <c r="J59" s="14"/>
      <c r="K59" s="14"/>
      <c r="L59" s="14"/>
      <c r="M59" s="14"/>
      <c r="N59" s="2"/>
      <c r="O59" s="2"/>
    </row>
    <row r="60" spans="1:15" ht="12.75" x14ac:dyDescent="0.2">
      <c r="A60" s="22"/>
      <c r="B60" s="2"/>
      <c r="C60" s="11"/>
      <c r="D60" s="13" t="s">
        <v>40</v>
      </c>
      <c r="E60" s="2"/>
      <c r="F60" s="11"/>
      <c r="G60" s="2"/>
      <c r="H60" s="14"/>
      <c r="I60" s="14"/>
      <c r="J60" s="14"/>
      <c r="K60" s="14"/>
      <c r="L60" s="14"/>
      <c r="M60" s="14"/>
      <c r="N60" s="2"/>
      <c r="O60" s="2"/>
    </row>
    <row r="61" spans="1:15" ht="12.75" x14ac:dyDescent="0.2">
      <c r="A61" s="22"/>
      <c r="B61" s="2"/>
      <c r="C61" s="11"/>
      <c r="D61" s="11"/>
      <c r="E61" s="2"/>
      <c r="F61" s="11"/>
      <c r="G61" s="2"/>
      <c r="H61" s="14"/>
      <c r="I61" s="14"/>
      <c r="J61" s="14"/>
      <c r="K61" s="14"/>
      <c r="L61" s="14"/>
      <c r="M61" s="14"/>
      <c r="N61" s="2"/>
      <c r="O61" s="2"/>
    </row>
    <row r="62" spans="1:15" ht="12.75" x14ac:dyDescent="0.2">
      <c r="A62" s="22"/>
      <c r="B62" s="2"/>
      <c r="C62" s="11"/>
      <c r="D62" s="13"/>
      <c r="E62" s="2"/>
      <c r="F62" s="11"/>
      <c r="G62" s="2"/>
      <c r="H62" s="14"/>
      <c r="I62" s="14"/>
      <c r="J62" s="14"/>
      <c r="K62" s="14"/>
      <c r="L62" s="14"/>
      <c r="M62" s="14"/>
      <c r="N62" s="2"/>
      <c r="O62" s="2"/>
    </row>
    <row r="63" spans="1:15" ht="12.75" x14ac:dyDescent="0.2">
      <c r="A63" s="22"/>
      <c r="B63" s="2"/>
      <c r="C63" s="11"/>
      <c r="D63" s="11"/>
      <c r="E63" s="2"/>
      <c r="F63" s="11"/>
      <c r="G63" s="2"/>
      <c r="H63" s="14"/>
      <c r="I63" s="14"/>
      <c r="J63" s="14"/>
      <c r="K63" s="14"/>
      <c r="L63" s="14"/>
      <c r="M63" s="14"/>
      <c r="N63" s="2"/>
      <c r="O63" s="2"/>
    </row>
    <row r="64" spans="1:15" ht="12.75" x14ac:dyDescent="0.2">
      <c r="A64" s="22"/>
      <c r="B64" s="2"/>
      <c r="C64" s="11"/>
      <c r="D64" s="13"/>
      <c r="E64" s="2"/>
      <c r="F64" s="11"/>
      <c r="G64" s="2"/>
      <c r="H64" s="14"/>
      <c r="I64" s="14"/>
      <c r="J64" s="14"/>
      <c r="K64" s="14"/>
      <c r="L64" s="14"/>
      <c r="M64" s="14"/>
      <c r="N64" s="2"/>
      <c r="O64" s="2"/>
    </row>
    <row r="65" spans="1:15" ht="12.75" x14ac:dyDescent="0.2">
      <c r="A65" s="22"/>
      <c r="B65" s="2"/>
      <c r="C65" s="11"/>
      <c r="D65" s="11"/>
      <c r="E65" s="2"/>
      <c r="F65" s="11"/>
      <c r="G65" s="2"/>
      <c r="H65" s="14"/>
      <c r="I65" s="14"/>
      <c r="J65" s="14"/>
      <c r="K65" s="14"/>
      <c r="L65" s="14"/>
      <c r="M65" s="14"/>
      <c r="N65" s="2"/>
      <c r="O65" s="2"/>
    </row>
    <row r="66" spans="1:15" ht="12.75" x14ac:dyDescent="0.2">
      <c r="A66" s="22"/>
      <c r="B66" s="2"/>
      <c r="C66" s="11"/>
      <c r="D66" s="13"/>
      <c r="E66" s="2"/>
      <c r="F66" s="11"/>
      <c r="G66" s="2"/>
      <c r="H66" s="14"/>
      <c r="I66" s="14"/>
      <c r="J66" s="14"/>
      <c r="K66" s="14"/>
      <c r="L66" s="14"/>
      <c r="M66" s="14"/>
      <c r="N66" s="2"/>
      <c r="O66" s="2"/>
    </row>
    <row r="67" spans="1:15" ht="12.75" x14ac:dyDescent="0.2">
      <c r="A67" s="22"/>
      <c r="B67" s="2"/>
      <c r="C67" s="11"/>
      <c r="D67" s="11"/>
      <c r="E67" s="2"/>
      <c r="F67" s="11"/>
      <c r="G67" s="2"/>
      <c r="H67" s="14"/>
      <c r="I67" s="14"/>
      <c r="J67" s="14"/>
      <c r="K67" s="14"/>
      <c r="L67" s="14"/>
      <c r="M67" s="14"/>
      <c r="N67" s="2"/>
      <c r="O67" s="2"/>
    </row>
    <row r="68" spans="1:15" ht="12.75" x14ac:dyDescent="0.2">
      <c r="A68" s="22"/>
      <c r="B68" s="2"/>
      <c r="C68" s="11"/>
      <c r="D68" s="13"/>
      <c r="E68" s="2"/>
      <c r="F68" s="11"/>
      <c r="G68" s="2"/>
      <c r="H68" s="14"/>
      <c r="I68" s="14"/>
      <c r="J68" s="14"/>
      <c r="K68" s="14"/>
      <c r="L68" s="14"/>
      <c r="M68" s="14"/>
      <c r="N68" s="2"/>
      <c r="O68" s="2"/>
    </row>
    <row r="69" spans="1:15" ht="12.75" x14ac:dyDescent="0.2">
      <c r="A69" s="22"/>
      <c r="B69" s="2"/>
      <c r="C69" s="11"/>
      <c r="D69" s="11"/>
      <c r="E69" s="2"/>
      <c r="F69" s="11"/>
      <c r="G69" s="2"/>
      <c r="H69" s="14"/>
      <c r="I69" s="14"/>
      <c r="J69" s="14"/>
      <c r="K69" s="14"/>
      <c r="L69" s="14"/>
      <c r="M69" s="14"/>
      <c r="N69" s="2"/>
      <c r="O69" s="2"/>
    </row>
    <row r="70" spans="1:15" ht="12.75" x14ac:dyDescent="0.2">
      <c r="A70" s="22"/>
      <c r="B70" s="2"/>
      <c r="C70" s="11"/>
      <c r="D70" s="11"/>
      <c r="E70" s="2"/>
      <c r="F70" s="11"/>
      <c r="G70" s="2"/>
      <c r="H70" s="14"/>
      <c r="I70" s="14"/>
      <c r="J70" s="14"/>
      <c r="K70" s="14"/>
      <c r="L70" s="14"/>
      <c r="M70" s="14"/>
      <c r="N70" s="2"/>
      <c r="O70" s="2"/>
    </row>
    <row r="71" spans="1:15" ht="12.75" x14ac:dyDescent="0.2">
      <c r="A71" s="22"/>
      <c r="B71" s="2"/>
      <c r="C71" s="11"/>
      <c r="D71" s="11"/>
      <c r="E71" s="2"/>
      <c r="F71" s="11"/>
      <c r="G71" s="2"/>
      <c r="H71" s="14"/>
      <c r="I71" s="14"/>
      <c r="J71" s="14"/>
      <c r="K71" s="14"/>
      <c r="L71" s="14"/>
      <c r="M71" s="14"/>
      <c r="N71" s="2"/>
      <c r="O71" s="2"/>
    </row>
    <row r="72" spans="1:15" ht="12.75" x14ac:dyDescent="0.2">
      <c r="A72" s="22"/>
      <c r="B72" s="2"/>
      <c r="C72" s="11"/>
      <c r="D72" s="11"/>
      <c r="E72" s="2"/>
      <c r="F72" s="11"/>
      <c r="G72" s="2"/>
      <c r="H72" s="14"/>
      <c r="I72" s="14"/>
      <c r="J72" s="14"/>
      <c r="K72" s="14"/>
      <c r="L72" s="14"/>
      <c r="M72" s="14"/>
      <c r="N72" s="2"/>
      <c r="O72" s="2"/>
    </row>
    <row r="73" spans="1:15" ht="12.75" x14ac:dyDescent="0.2">
      <c r="A73" s="22"/>
      <c r="B73" s="2"/>
      <c r="C73" s="11"/>
      <c r="D73" s="11"/>
      <c r="E73" s="2"/>
      <c r="F73" s="11"/>
      <c r="G73" s="2"/>
      <c r="H73" s="14"/>
      <c r="I73" s="14"/>
      <c r="J73" s="14"/>
      <c r="K73" s="14"/>
      <c r="L73" s="14"/>
      <c r="M73" s="14"/>
      <c r="N73" s="2"/>
      <c r="O73" s="2"/>
    </row>
    <row r="74" spans="1:15" ht="12.75" x14ac:dyDescent="0.2">
      <c r="A74" s="22"/>
      <c r="B74" s="2"/>
      <c r="C74" s="11"/>
      <c r="D74" s="11"/>
      <c r="E74" s="2"/>
      <c r="F74" s="11"/>
      <c r="G74" s="2"/>
      <c r="H74" s="14"/>
      <c r="I74" s="14"/>
      <c r="J74" s="14"/>
      <c r="K74" s="14"/>
      <c r="L74" s="14"/>
      <c r="M74" s="14"/>
      <c r="N74" s="2"/>
      <c r="O74" s="2"/>
    </row>
    <row r="75" spans="1:15" ht="12.75" x14ac:dyDescent="0.2">
      <c r="A75" s="22"/>
      <c r="B75" s="2"/>
      <c r="C75" s="11"/>
      <c r="D75" s="11"/>
      <c r="E75" s="2"/>
      <c r="F75" s="11"/>
      <c r="G75" s="2"/>
      <c r="H75" s="14"/>
      <c r="I75" s="14"/>
      <c r="J75" s="14"/>
      <c r="K75" s="14"/>
      <c r="L75" s="14"/>
      <c r="M75" s="14"/>
      <c r="N75" s="2"/>
      <c r="O75" s="2"/>
    </row>
    <row r="76" spans="1:15" ht="12.75" x14ac:dyDescent="0.2">
      <c r="A76" s="22"/>
      <c r="B76" s="2"/>
      <c r="C76" s="11"/>
      <c r="D76" s="11"/>
      <c r="E76" s="2"/>
      <c r="F76" s="11"/>
      <c r="G76" s="2"/>
      <c r="H76" s="14"/>
      <c r="I76" s="14"/>
      <c r="J76" s="14"/>
      <c r="K76" s="14"/>
      <c r="L76" s="14"/>
      <c r="M76" s="14"/>
      <c r="N76" s="2"/>
      <c r="O76" s="2"/>
    </row>
    <row r="77" spans="1:15" ht="12.75" x14ac:dyDescent="0.2">
      <c r="A77" s="22"/>
      <c r="B77" s="2"/>
      <c r="C77" s="11"/>
      <c r="D77" s="11"/>
      <c r="E77" s="2"/>
      <c r="F77" s="11"/>
      <c r="G77" s="2"/>
      <c r="H77" s="14"/>
      <c r="I77" s="14"/>
      <c r="J77" s="14"/>
      <c r="K77" s="14"/>
      <c r="L77" s="14"/>
      <c r="M77" s="14"/>
      <c r="N77" s="2"/>
      <c r="O77" s="2"/>
    </row>
    <row r="78" spans="1:15" ht="12.75" x14ac:dyDescent="0.2">
      <c r="A78" s="22"/>
      <c r="B78" s="2"/>
      <c r="C78" s="11"/>
      <c r="D78" s="11"/>
      <c r="E78" s="2"/>
      <c r="F78" s="11"/>
      <c r="G78" s="2"/>
      <c r="H78" s="14"/>
      <c r="I78" s="14"/>
      <c r="J78" s="14"/>
      <c r="K78" s="14"/>
      <c r="L78" s="14"/>
      <c r="M78" s="14"/>
      <c r="N78" s="2"/>
      <c r="O78" s="2"/>
    </row>
    <row r="79" spans="1:15" ht="12.75" x14ac:dyDescent="0.2">
      <c r="A79" s="22"/>
      <c r="B79" s="2"/>
      <c r="C79" s="11"/>
      <c r="D79" s="11"/>
      <c r="E79" s="2"/>
      <c r="F79" s="11"/>
      <c r="G79" s="2"/>
      <c r="H79" s="14"/>
      <c r="I79" s="14"/>
      <c r="J79" s="14"/>
      <c r="K79" s="14"/>
      <c r="L79" s="14"/>
      <c r="M79" s="14"/>
      <c r="N79" s="2"/>
      <c r="O79" s="2"/>
    </row>
    <row r="80" spans="1:15" ht="12.75" x14ac:dyDescent="0.2">
      <c r="A80" s="22"/>
      <c r="B80" s="2"/>
      <c r="C80" s="11"/>
      <c r="D80" s="11"/>
      <c r="E80" s="2"/>
      <c r="F80" s="11"/>
      <c r="G80" s="2"/>
      <c r="H80" s="14"/>
      <c r="I80" s="14"/>
      <c r="J80" s="14"/>
      <c r="K80" s="14"/>
      <c r="L80" s="14"/>
      <c r="M80" s="14"/>
      <c r="N80" s="2"/>
      <c r="O80" s="2"/>
    </row>
    <row r="81" spans="1:15" ht="12.75" x14ac:dyDescent="0.2">
      <c r="A81" s="22"/>
      <c r="B81" s="2"/>
      <c r="C81" s="11"/>
      <c r="D81" s="11"/>
      <c r="E81" s="2"/>
      <c r="F81" s="11"/>
      <c r="G81" s="2"/>
      <c r="H81" s="14"/>
      <c r="I81" s="14"/>
      <c r="J81" s="14"/>
      <c r="K81" s="14"/>
      <c r="L81" s="14"/>
      <c r="M81" s="14"/>
      <c r="N81" s="2"/>
      <c r="O81" s="2"/>
    </row>
    <row r="82" spans="1:15" ht="12.75" x14ac:dyDescent="0.2">
      <c r="A82" s="22"/>
      <c r="B82" s="2"/>
      <c r="C82" s="11"/>
      <c r="D82" s="11"/>
      <c r="E82" s="2"/>
      <c r="F82" s="11"/>
      <c r="G82" s="2"/>
      <c r="H82" s="14"/>
      <c r="I82" s="14"/>
      <c r="J82" s="14"/>
      <c r="K82" s="14"/>
      <c r="L82" s="14"/>
      <c r="M82" s="14"/>
      <c r="N82" s="2"/>
      <c r="O82" s="2"/>
    </row>
    <row r="83" spans="1:15" ht="12.75" x14ac:dyDescent="0.2">
      <c r="A83" s="22"/>
      <c r="B83" s="2"/>
      <c r="C83" s="11"/>
      <c r="D83" s="11"/>
      <c r="E83" s="2"/>
      <c r="F83" s="11"/>
      <c r="G83" s="2"/>
      <c r="H83" s="14"/>
      <c r="I83" s="14"/>
      <c r="J83" s="14"/>
      <c r="K83" s="14"/>
      <c r="L83" s="14"/>
      <c r="M83" s="14"/>
      <c r="N83" s="2"/>
      <c r="O83" s="2"/>
    </row>
    <row r="84" spans="1:15" ht="12.75" x14ac:dyDescent="0.2">
      <c r="A84" s="22"/>
      <c r="B84" s="2"/>
      <c r="C84" s="11"/>
      <c r="D84" s="11"/>
      <c r="E84" s="2"/>
      <c r="F84" s="11"/>
      <c r="G84" s="2"/>
      <c r="H84" s="14"/>
      <c r="I84" s="14"/>
      <c r="J84" s="14"/>
      <c r="K84" s="14"/>
      <c r="L84" s="14"/>
      <c r="M84" s="14"/>
      <c r="N84" s="2"/>
      <c r="O84" s="2"/>
    </row>
    <row r="85" spans="1:15" ht="12.75" x14ac:dyDescent="0.2">
      <c r="A85" s="22"/>
      <c r="B85" s="2"/>
      <c r="C85" s="11"/>
      <c r="D85" s="11"/>
      <c r="E85" s="2"/>
      <c r="F85" s="11"/>
      <c r="G85" s="2"/>
      <c r="H85" s="14"/>
      <c r="I85" s="14"/>
      <c r="J85" s="14"/>
      <c r="K85" s="14"/>
      <c r="L85" s="14"/>
      <c r="M85" s="14"/>
      <c r="N85" s="2"/>
      <c r="O85" s="2"/>
    </row>
    <row r="86" spans="1:15" ht="12.75" x14ac:dyDescent="0.2">
      <c r="A86" s="22"/>
      <c r="B86" s="2"/>
      <c r="C86" s="11"/>
      <c r="D86" s="11"/>
      <c r="E86" s="2"/>
      <c r="F86" s="11"/>
      <c r="G86" s="2"/>
      <c r="H86" s="14"/>
      <c r="I86" s="14"/>
      <c r="J86" s="14"/>
      <c r="K86" s="14"/>
      <c r="L86" s="14"/>
      <c r="M86" s="14"/>
      <c r="N86" s="2"/>
      <c r="O86" s="2"/>
    </row>
    <row r="87" spans="1:15" ht="12.75" x14ac:dyDescent="0.2">
      <c r="A87" s="22"/>
      <c r="B87" s="2"/>
      <c r="C87" s="11"/>
      <c r="D87" s="11"/>
      <c r="E87" s="2"/>
      <c r="F87" s="11"/>
      <c r="G87" s="2"/>
      <c r="H87" s="14"/>
      <c r="I87" s="14"/>
      <c r="J87" s="14"/>
      <c r="K87" s="14"/>
      <c r="L87" s="14"/>
      <c r="M87" s="14"/>
      <c r="N87" s="2"/>
      <c r="O87" s="2"/>
    </row>
    <row r="88" spans="1:15" ht="12.75" x14ac:dyDescent="0.2">
      <c r="A88" s="22"/>
      <c r="B88" s="2"/>
      <c r="C88" s="11"/>
      <c r="D88" s="11"/>
      <c r="E88" s="2"/>
      <c r="F88" s="11"/>
      <c r="G88" s="2"/>
      <c r="H88" s="14"/>
      <c r="I88" s="14"/>
      <c r="J88" s="14"/>
      <c r="K88" s="14"/>
      <c r="L88" s="14"/>
      <c r="M88" s="14"/>
      <c r="N88" s="2"/>
      <c r="O88" s="2"/>
    </row>
  </sheetData>
  <sortState ref="B6:O40">
    <sortCondition descending="1" ref="N6:N40"/>
  </sortState>
  <mergeCells count="23">
    <mergeCell ref="F50:G50"/>
    <mergeCell ref="F51:G51"/>
    <mergeCell ref="F45:G45"/>
    <mergeCell ref="F46:G46"/>
    <mergeCell ref="F47:G47"/>
    <mergeCell ref="F48:G48"/>
    <mergeCell ref="F49:G49"/>
    <mergeCell ref="P1:AE1"/>
    <mergeCell ref="A2:O2"/>
    <mergeCell ref="A3:O3"/>
    <mergeCell ref="F44:G44"/>
    <mergeCell ref="A4:A5"/>
    <mergeCell ref="B4:B5"/>
    <mergeCell ref="C4:C5"/>
    <mergeCell ref="D4:D5"/>
    <mergeCell ref="E4:E5"/>
    <mergeCell ref="F4:F5"/>
    <mergeCell ref="G4:M4"/>
    <mergeCell ref="N4:N5"/>
    <mergeCell ref="O4:O5"/>
    <mergeCell ref="F41:G41"/>
    <mergeCell ref="F42:G42"/>
    <mergeCell ref="F43:G4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69"/>
  <sheetViews>
    <sheetView topLeftCell="A25" workbookViewId="0">
      <selection activeCell="Q8" sqref="Q8"/>
    </sheetView>
  </sheetViews>
  <sheetFormatPr defaultColWidth="14.42578125" defaultRowHeight="15.75" customHeight="1" x14ac:dyDescent="0.2"/>
  <cols>
    <col min="1" max="1" width="3.42578125" customWidth="1"/>
    <col min="2" max="2" width="8.7109375" style="8" customWidth="1"/>
    <col min="3" max="3" width="25.7109375" style="8" customWidth="1"/>
    <col min="4" max="4" width="16.140625" style="8" customWidth="1"/>
    <col min="5" max="5" width="5" style="8" customWidth="1"/>
    <col min="6" max="6" width="15" style="8" customWidth="1"/>
    <col min="7" max="12" width="5.85546875" style="8" customWidth="1"/>
    <col min="13" max="14" width="6.42578125" style="8" customWidth="1"/>
    <col min="15" max="16384" width="14.42578125" style="91"/>
  </cols>
  <sheetData>
    <row r="1" spans="1:14" s="97" customFormat="1" ht="20.25" x14ac:dyDescent="0.3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97" customFormat="1" ht="20.25" x14ac:dyDescent="0.3">
      <c r="A2" s="57" t="s">
        <v>102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s="97" customFormat="1" ht="20.25" x14ac:dyDescent="0.3">
      <c r="A3" s="57" t="s">
        <v>297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s="93" customFormat="1" ht="12.75" customHeight="1" x14ac:dyDescent="0.2">
      <c r="A4" s="50" t="s">
        <v>1</v>
      </c>
      <c r="B4" s="62" t="s">
        <v>2</v>
      </c>
      <c r="C4" s="62" t="s">
        <v>395</v>
      </c>
      <c r="D4" s="62" t="s">
        <v>3</v>
      </c>
      <c r="E4" s="62" t="s">
        <v>13</v>
      </c>
      <c r="F4" s="62" t="s">
        <v>4</v>
      </c>
      <c r="G4" s="64" t="s">
        <v>5</v>
      </c>
      <c r="H4" s="65"/>
      <c r="I4" s="65"/>
      <c r="J4" s="65"/>
      <c r="K4" s="65"/>
      <c r="L4" s="65"/>
      <c r="M4" s="99" t="s">
        <v>6</v>
      </c>
      <c r="N4" s="102" t="s">
        <v>7</v>
      </c>
    </row>
    <row r="5" spans="1:14" s="93" customFormat="1" ht="22.5" customHeight="1" x14ac:dyDescent="0.2">
      <c r="A5" s="52"/>
      <c r="B5" s="63"/>
      <c r="C5" s="63"/>
      <c r="D5" s="63"/>
      <c r="E5" s="63"/>
      <c r="F5" s="63"/>
      <c r="G5" s="9" t="s">
        <v>16</v>
      </c>
      <c r="H5" s="9" t="s">
        <v>17</v>
      </c>
      <c r="I5" s="18" t="s">
        <v>65</v>
      </c>
      <c r="J5" s="44" t="s">
        <v>46</v>
      </c>
      <c r="K5" s="9" t="s">
        <v>66</v>
      </c>
      <c r="L5" s="9" t="s">
        <v>67</v>
      </c>
      <c r="M5" s="100"/>
      <c r="N5" s="102"/>
    </row>
    <row r="6" spans="1:14" s="98" customFormat="1" ht="26.25" customHeight="1" x14ac:dyDescent="0.2">
      <c r="A6" s="74">
        <v>1</v>
      </c>
      <c r="B6" s="89" t="s">
        <v>384</v>
      </c>
      <c r="C6" s="73" t="s">
        <v>387</v>
      </c>
      <c r="D6" s="73" t="s">
        <v>379</v>
      </c>
      <c r="E6" s="73">
        <v>9</v>
      </c>
      <c r="F6" s="73" t="s">
        <v>318</v>
      </c>
      <c r="G6" s="89">
        <v>12</v>
      </c>
      <c r="H6" s="89">
        <v>18</v>
      </c>
      <c r="I6" s="89">
        <v>9</v>
      </c>
      <c r="J6" s="89">
        <v>5</v>
      </c>
      <c r="K6" s="89">
        <v>6</v>
      </c>
      <c r="L6" s="89">
        <v>3</v>
      </c>
      <c r="M6" s="101">
        <f>G6+H6+I6+J6+K6+L6</f>
        <v>53</v>
      </c>
      <c r="N6" s="89">
        <v>1</v>
      </c>
    </row>
    <row r="7" spans="1:14" s="98" customFormat="1" ht="17.25" customHeight="1" x14ac:dyDescent="0.2">
      <c r="A7" s="74">
        <v>2</v>
      </c>
      <c r="B7" s="89" t="s">
        <v>348</v>
      </c>
      <c r="C7" s="73" t="s">
        <v>378</v>
      </c>
      <c r="D7" s="73" t="s">
        <v>379</v>
      </c>
      <c r="E7" s="73">
        <v>9</v>
      </c>
      <c r="F7" s="73" t="s">
        <v>318</v>
      </c>
      <c r="G7" s="89">
        <v>12</v>
      </c>
      <c r="H7" s="89">
        <v>16</v>
      </c>
      <c r="I7" s="89">
        <v>11</v>
      </c>
      <c r="J7" s="89">
        <v>4</v>
      </c>
      <c r="K7" s="89">
        <v>6</v>
      </c>
      <c r="L7" s="89">
        <v>2</v>
      </c>
      <c r="M7" s="101">
        <f>G7+H7+I7+J7+K7+L7</f>
        <v>51</v>
      </c>
      <c r="N7" s="89">
        <v>2</v>
      </c>
    </row>
    <row r="8" spans="1:14" s="98" customFormat="1" ht="40.15" customHeight="1" x14ac:dyDescent="0.2">
      <c r="A8" s="74">
        <v>3</v>
      </c>
      <c r="B8" s="89" t="s">
        <v>300</v>
      </c>
      <c r="C8" s="73" t="s">
        <v>317</v>
      </c>
      <c r="D8" s="73" t="s">
        <v>264</v>
      </c>
      <c r="E8" s="73">
        <v>9</v>
      </c>
      <c r="F8" s="73" t="s">
        <v>318</v>
      </c>
      <c r="G8" s="89">
        <v>12</v>
      </c>
      <c r="H8" s="89">
        <v>19</v>
      </c>
      <c r="I8" s="89">
        <v>10</v>
      </c>
      <c r="J8" s="89">
        <v>2</v>
      </c>
      <c r="K8" s="89">
        <v>6</v>
      </c>
      <c r="L8" s="89">
        <v>1</v>
      </c>
      <c r="M8" s="101">
        <f>G8+H8+I8+J8+K8+L8</f>
        <v>50</v>
      </c>
      <c r="N8" s="89">
        <v>2</v>
      </c>
    </row>
    <row r="9" spans="1:14" s="98" customFormat="1" ht="41.45" customHeight="1" x14ac:dyDescent="0.2">
      <c r="A9" s="74">
        <v>4</v>
      </c>
      <c r="B9" s="89" t="s">
        <v>386</v>
      </c>
      <c r="C9" s="73" t="s">
        <v>389</v>
      </c>
      <c r="D9" s="73" t="s">
        <v>264</v>
      </c>
      <c r="E9" s="73">
        <v>9</v>
      </c>
      <c r="F9" s="73" t="s">
        <v>318</v>
      </c>
      <c r="G9" s="89">
        <v>13</v>
      </c>
      <c r="H9" s="89">
        <v>18</v>
      </c>
      <c r="I9" s="89">
        <v>7</v>
      </c>
      <c r="J9" s="89">
        <v>3</v>
      </c>
      <c r="K9" s="89">
        <v>6</v>
      </c>
      <c r="L9" s="89">
        <v>3</v>
      </c>
      <c r="M9" s="101">
        <f>G9+H9+I9+J9+K9+L9</f>
        <v>50</v>
      </c>
      <c r="N9" s="89">
        <v>2</v>
      </c>
    </row>
    <row r="10" spans="1:14" s="98" customFormat="1" ht="12.75" x14ac:dyDescent="0.2">
      <c r="A10" s="74">
        <v>5</v>
      </c>
      <c r="B10" s="89" t="s">
        <v>341</v>
      </c>
      <c r="C10" s="73" t="s">
        <v>370</v>
      </c>
      <c r="D10" s="73" t="s">
        <v>136</v>
      </c>
      <c r="E10" s="73">
        <v>9</v>
      </c>
      <c r="F10" s="73" t="s">
        <v>48</v>
      </c>
      <c r="G10" s="89">
        <v>10</v>
      </c>
      <c r="H10" s="89">
        <v>13</v>
      </c>
      <c r="I10" s="89">
        <v>11</v>
      </c>
      <c r="J10" s="89">
        <v>5</v>
      </c>
      <c r="K10" s="89">
        <v>6</v>
      </c>
      <c r="L10" s="89">
        <v>3</v>
      </c>
      <c r="M10" s="101">
        <f>G10+H10+I10+J10+K10+L10</f>
        <v>48</v>
      </c>
      <c r="N10" s="89">
        <v>3</v>
      </c>
    </row>
    <row r="11" spans="1:14" s="98" customFormat="1" ht="12.75" x14ac:dyDescent="0.2">
      <c r="A11" s="74">
        <v>6</v>
      </c>
      <c r="B11" s="89" t="s">
        <v>349</v>
      </c>
      <c r="C11" s="73" t="s">
        <v>380</v>
      </c>
      <c r="D11" s="73" t="s">
        <v>381</v>
      </c>
      <c r="E11" s="73">
        <v>9</v>
      </c>
      <c r="F11" s="73" t="s">
        <v>48</v>
      </c>
      <c r="G11" s="89">
        <v>7</v>
      </c>
      <c r="H11" s="89">
        <v>17</v>
      </c>
      <c r="I11" s="89">
        <v>10</v>
      </c>
      <c r="J11" s="89">
        <v>4</v>
      </c>
      <c r="K11" s="89">
        <v>6</v>
      </c>
      <c r="L11" s="89">
        <v>3</v>
      </c>
      <c r="M11" s="101">
        <f>G11+H11+I11+J11+K11+L11</f>
        <v>47</v>
      </c>
      <c r="N11" s="89">
        <v>3</v>
      </c>
    </row>
    <row r="12" spans="1:14" s="98" customFormat="1" ht="12.75" x14ac:dyDescent="0.2">
      <c r="A12" s="74">
        <v>7</v>
      </c>
      <c r="B12" s="89" t="s">
        <v>334</v>
      </c>
      <c r="C12" s="73" t="s">
        <v>356</v>
      </c>
      <c r="D12" s="73" t="s">
        <v>333</v>
      </c>
      <c r="E12" s="73">
        <v>9</v>
      </c>
      <c r="F12" s="73" t="s">
        <v>209</v>
      </c>
      <c r="G12" s="89">
        <v>5</v>
      </c>
      <c r="H12" s="89">
        <v>16</v>
      </c>
      <c r="I12" s="89">
        <v>7</v>
      </c>
      <c r="J12" s="89">
        <v>4</v>
      </c>
      <c r="K12" s="89">
        <v>6</v>
      </c>
      <c r="L12" s="89">
        <v>5</v>
      </c>
      <c r="M12" s="101">
        <v>43</v>
      </c>
      <c r="N12" s="89">
        <v>3</v>
      </c>
    </row>
    <row r="13" spans="1:14" s="98" customFormat="1" ht="25.5" x14ac:dyDescent="0.2">
      <c r="A13" s="74">
        <v>8</v>
      </c>
      <c r="B13" s="89" t="s">
        <v>346</v>
      </c>
      <c r="C13" s="73" t="s">
        <v>375</v>
      </c>
      <c r="D13" s="73" t="s">
        <v>193</v>
      </c>
      <c r="E13" s="73">
        <v>9</v>
      </c>
      <c r="F13" s="73" t="s">
        <v>376</v>
      </c>
      <c r="G13" s="89">
        <v>8</v>
      </c>
      <c r="H13" s="89">
        <v>12</v>
      </c>
      <c r="I13" s="89">
        <v>8</v>
      </c>
      <c r="J13" s="89">
        <v>5</v>
      </c>
      <c r="K13" s="89">
        <v>6</v>
      </c>
      <c r="L13" s="89">
        <v>1</v>
      </c>
      <c r="M13" s="101">
        <f>G13+H13+I13+J13+K13+L13</f>
        <v>40</v>
      </c>
      <c r="N13" s="89">
        <v>3</v>
      </c>
    </row>
    <row r="14" spans="1:14" s="98" customFormat="1" ht="25.5" x14ac:dyDescent="0.2">
      <c r="A14" s="74">
        <v>9</v>
      </c>
      <c r="B14" s="89" t="s">
        <v>309</v>
      </c>
      <c r="C14" s="73" t="s">
        <v>342</v>
      </c>
      <c r="D14" s="73" t="s">
        <v>343</v>
      </c>
      <c r="E14" s="73">
        <v>9</v>
      </c>
      <c r="F14" s="73" t="s">
        <v>20</v>
      </c>
      <c r="G14" s="89">
        <v>8</v>
      </c>
      <c r="H14" s="89">
        <v>8</v>
      </c>
      <c r="I14" s="89">
        <v>10</v>
      </c>
      <c r="J14" s="89">
        <v>4</v>
      </c>
      <c r="K14" s="89">
        <v>6</v>
      </c>
      <c r="L14" s="89">
        <v>3</v>
      </c>
      <c r="M14" s="101">
        <f>G14+H14+I14+J14+K14+L14</f>
        <v>39</v>
      </c>
      <c r="N14" s="89">
        <v>3</v>
      </c>
    </row>
    <row r="15" spans="1:14" s="98" customFormat="1" ht="12.75" x14ac:dyDescent="0.2">
      <c r="A15" s="74">
        <v>10</v>
      </c>
      <c r="B15" s="89" t="s">
        <v>345</v>
      </c>
      <c r="C15" s="73" t="s">
        <v>373</v>
      </c>
      <c r="D15" s="73" t="s">
        <v>208</v>
      </c>
      <c r="E15" s="73">
        <v>9</v>
      </c>
      <c r="F15" s="73" t="s">
        <v>374</v>
      </c>
      <c r="G15" s="89">
        <v>6</v>
      </c>
      <c r="H15" s="89">
        <v>10</v>
      </c>
      <c r="I15" s="89">
        <v>7</v>
      </c>
      <c r="J15" s="89">
        <v>5</v>
      </c>
      <c r="K15" s="89">
        <v>6</v>
      </c>
      <c r="L15" s="89">
        <v>5</v>
      </c>
      <c r="M15" s="101">
        <f>G15+H15+I15+J15+K15+L15</f>
        <v>39</v>
      </c>
      <c r="N15" s="89">
        <v>3</v>
      </c>
    </row>
    <row r="16" spans="1:14" s="98" customFormat="1" ht="12.75" x14ac:dyDescent="0.2">
      <c r="A16" s="74">
        <v>11</v>
      </c>
      <c r="B16" s="89" t="s">
        <v>312</v>
      </c>
      <c r="C16" s="73" t="s">
        <v>355</v>
      </c>
      <c r="D16" s="73" t="s">
        <v>124</v>
      </c>
      <c r="E16" s="73">
        <v>9</v>
      </c>
      <c r="F16" s="73" t="s">
        <v>41</v>
      </c>
      <c r="G16" s="89">
        <v>8</v>
      </c>
      <c r="H16" s="89">
        <v>8</v>
      </c>
      <c r="I16" s="89">
        <v>11</v>
      </c>
      <c r="J16" s="89">
        <v>3</v>
      </c>
      <c r="K16" s="89">
        <v>6</v>
      </c>
      <c r="L16" s="89">
        <v>2</v>
      </c>
      <c r="M16" s="101">
        <f>G16+H16+I16+J16+K16+L16</f>
        <v>38</v>
      </c>
      <c r="N16" s="89">
        <v>3</v>
      </c>
    </row>
    <row r="17" spans="1:14" s="98" customFormat="1" ht="12.75" x14ac:dyDescent="0.2">
      <c r="A17" s="74">
        <v>12</v>
      </c>
      <c r="B17" s="89" t="s">
        <v>298</v>
      </c>
      <c r="C17" s="73" t="s">
        <v>314</v>
      </c>
      <c r="D17" s="73" t="s">
        <v>313</v>
      </c>
      <c r="E17" s="73">
        <v>9</v>
      </c>
      <c r="F17" s="73" t="s">
        <v>200</v>
      </c>
      <c r="G17" s="89">
        <v>5</v>
      </c>
      <c r="H17" s="89">
        <v>15</v>
      </c>
      <c r="I17" s="89">
        <v>8</v>
      </c>
      <c r="J17" s="89">
        <v>1</v>
      </c>
      <c r="K17" s="89">
        <v>6</v>
      </c>
      <c r="L17" s="89">
        <v>0.5</v>
      </c>
      <c r="M17" s="101">
        <f>G17+H17+I17+J17+K17+L17</f>
        <v>35.5</v>
      </c>
      <c r="N17" s="89"/>
    </row>
    <row r="18" spans="1:14" s="98" customFormat="1" ht="12.75" x14ac:dyDescent="0.2">
      <c r="A18" s="74">
        <v>13</v>
      </c>
      <c r="B18" s="89" t="s">
        <v>299</v>
      </c>
      <c r="C18" s="73" t="s">
        <v>315</v>
      </c>
      <c r="D18" s="73" t="s">
        <v>316</v>
      </c>
      <c r="E18" s="73">
        <v>9</v>
      </c>
      <c r="F18" s="73" t="s">
        <v>39</v>
      </c>
      <c r="G18" s="89">
        <v>6</v>
      </c>
      <c r="H18" s="89">
        <v>10</v>
      </c>
      <c r="I18" s="89">
        <v>11</v>
      </c>
      <c r="J18" s="89">
        <v>1</v>
      </c>
      <c r="K18" s="89">
        <v>6</v>
      </c>
      <c r="L18" s="89">
        <v>1</v>
      </c>
      <c r="M18" s="101">
        <f>G18+H18+I18+J18+K18+L18</f>
        <v>35</v>
      </c>
      <c r="N18" s="89"/>
    </row>
    <row r="19" spans="1:14" s="98" customFormat="1" ht="25.5" x14ac:dyDescent="0.2">
      <c r="A19" s="74">
        <v>14</v>
      </c>
      <c r="B19" s="89" t="s">
        <v>308</v>
      </c>
      <c r="C19" s="73" t="s">
        <v>338</v>
      </c>
      <c r="D19" s="73" t="s">
        <v>339</v>
      </c>
      <c r="E19" s="73">
        <v>9</v>
      </c>
      <c r="F19" s="73" t="s">
        <v>77</v>
      </c>
      <c r="G19" s="89">
        <v>7</v>
      </c>
      <c r="H19" s="89">
        <v>6</v>
      </c>
      <c r="I19" s="89">
        <v>10</v>
      </c>
      <c r="J19" s="89">
        <v>3</v>
      </c>
      <c r="K19" s="89">
        <v>6</v>
      </c>
      <c r="L19" s="89">
        <v>1</v>
      </c>
      <c r="M19" s="101">
        <f>G19+H19+I19+J19+K19+L19</f>
        <v>33</v>
      </c>
      <c r="N19" s="89"/>
    </row>
    <row r="20" spans="1:14" s="98" customFormat="1" ht="25.5" x14ac:dyDescent="0.2">
      <c r="A20" s="74">
        <v>15</v>
      </c>
      <c r="B20" s="89" t="s">
        <v>344</v>
      </c>
      <c r="C20" s="73" t="s">
        <v>371</v>
      </c>
      <c r="D20" s="73" t="s">
        <v>152</v>
      </c>
      <c r="E20" s="73">
        <v>9</v>
      </c>
      <c r="F20" s="73" t="s">
        <v>372</v>
      </c>
      <c r="G20" s="89">
        <v>8</v>
      </c>
      <c r="H20" s="89">
        <v>6</v>
      </c>
      <c r="I20" s="89">
        <v>6</v>
      </c>
      <c r="J20" s="89">
        <v>5</v>
      </c>
      <c r="K20" s="89">
        <v>6</v>
      </c>
      <c r="L20" s="89">
        <v>2</v>
      </c>
      <c r="M20" s="101">
        <f>G20+H20+I20+J20+K20+L20</f>
        <v>33</v>
      </c>
      <c r="N20" s="89"/>
    </row>
    <row r="21" spans="1:14" s="98" customFormat="1" ht="12.75" x14ac:dyDescent="0.2">
      <c r="A21" s="74">
        <v>16</v>
      </c>
      <c r="B21" s="89" t="s">
        <v>347</v>
      </c>
      <c r="C21" s="73" t="s">
        <v>377</v>
      </c>
      <c r="D21" s="73" t="s">
        <v>343</v>
      </c>
      <c r="E21" s="73">
        <v>9</v>
      </c>
      <c r="F21" s="73" t="s">
        <v>20</v>
      </c>
      <c r="G21" s="89">
        <v>5</v>
      </c>
      <c r="H21" s="89">
        <v>10</v>
      </c>
      <c r="I21" s="89">
        <v>9</v>
      </c>
      <c r="J21" s="89">
        <v>2</v>
      </c>
      <c r="K21" s="89">
        <v>6</v>
      </c>
      <c r="L21" s="89">
        <v>1</v>
      </c>
      <c r="M21" s="101">
        <f>G21+H21+I21+J21+K21+L21</f>
        <v>33</v>
      </c>
      <c r="N21" s="89"/>
    </row>
    <row r="22" spans="1:14" s="98" customFormat="1" ht="28.15" customHeight="1" x14ac:dyDescent="0.2">
      <c r="A22" s="74">
        <v>17</v>
      </c>
      <c r="B22" s="89" t="s">
        <v>301</v>
      </c>
      <c r="C22" s="73" t="s">
        <v>319</v>
      </c>
      <c r="D22" s="73" t="s">
        <v>289</v>
      </c>
      <c r="E22" s="73">
        <v>9</v>
      </c>
      <c r="F22" s="73" t="s">
        <v>29</v>
      </c>
      <c r="G22" s="89">
        <v>6</v>
      </c>
      <c r="H22" s="89">
        <v>9</v>
      </c>
      <c r="I22" s="89">
        <v>8</v>
      </c>
      <c r="J22" s="89">
        <v>2</v>
      </c>
      <c r="K22" s="89">
        <v>6</v>
      </c>
      <c r="L22" s="89">
        <v>1</v>
      </c>
      <c r="M22" s="101">
        <f>G22+H22+I22+J22+K22+L22</f>
        <v>32</v>
      </c>
      <c r="N22" s="89"/>
    </row>
    <row r="23" spans="1:14" s="98" customFormat="1" ht="26.45" customHeight="1" x14ac:dyDescent="0.2">
      <c r="A23" s="74">
        <v>18</v>
      </c>
      <c r="B23" s="89" t="s">
        <v>302</v>
      </c>
      <c r="C23" s="73" t="s">
        <v>320</v>
      </c>
      <c r="D23" s="73" t="s">
        <v>321</v>
      </c>
      <c r="E23" s="73">
        <v>9</v>
      </c>
      <c r="F23" s="73" t="s">
        <v>322</v>
      </c>
      <c r="G23" s="89">
        <v>6</v>
      </c>
      <c r="H23" s="89">
        <v>8</v>
      </c>
      <c r="I23" s="89">
        <v>8</v>
      </c>
      <c r="J23" s="89">
        <v>1</v>
      </c>
      <c r="K23" s="89">
        <v>6</v>
      </c>
      <c r="L23" s="89">
        <v>1</v>
      </c>
      <c r="M23" s="101">
        <f>G23+H23+I23+J23+K23+L23</f>
        <v>30</v>
      </c>
      <c r="N23" s="89"/>
    </row>
    <row r="24" spans="1:14" s="98" customFormat="1" ht="26.45" customHeight="1" x14ac:dyDescent="0.2">
      <c r="A24" s="74">
        <v>19</v>
      </c>
      <c r="B24" s="89" t="s">
        <v>335</v>
      </c>
      <c r="C24" s="73" t="s">
        <v>365</v>
      </c>
      <c r="D24" s="73" t="s">
        <v>366</v>
      </c>
      <c r="E24" s="73">
        <v>9</v>
      </c>
      <c r="F24" s="73" t="s">
        <v>367</v>
      </c>
      <c r="G24" s="89">
        <v>1</v>
      </c>
      <c r="H24" s="89">
        <v>8</v>
      </c>
      <c r="I24" s="89">
        <v>9</v>
      </c>
      <c r="J24" s="89">
        <v>2.5</v>
      </c>
      <c r="K24" s="89">
        <v>6</v>
      </c>
      <c r="L24" s="89">
        <v>1</v>
      </c>
      <c r="M24" s="101">
        <f>G24+H24+I24+J24+K24+L24</f>
        <v>27.5</v>
      </c>
      <c r="N24" s="89"/>
    </row>
    <row r="25" spans="1:14" s="98" customFormat="1" ht="27.6" customHeight="1" x14ac:dyDescent="0.2">
      <c r="A25" s="74">
        <v>20</v>
      </c>
      <c r="B25" s="89" t="s">
        <v>350</v>
      </c>
      <c r="C25" s="73" t="s">
        <v>382</v>
      </c>
      <c r="D25" s="73" t="s">
        <v>383</v>
      </c>
      <c r="E25" s="73">
        <v>9</v>
      </c>
      <c r="F25" s="73" t="s">
        <v>200</v>
      </c>
      <c r="G25" s="89">
        <v>3</v>
      </c>
      <c r="H25" s="89">
        <v>7</v>
      </c>
      <c r="I25" s="89">
        <v>11</v>
      </c>
      <c r="J25" s="89">
        <v>0</v>
      </c>
      <c r="K25" s="89">
        <v>6</v>
      </c>
      <c r="L25" s="89">
        <v>0</v>
      </c>
      <c r="M25" s="101">
        <f>G25+H25+I25+J25+K25+L25</f>
        <v>27</v>
      </c>
      <c r="N25" s="89"/>
    </row>
    <row r="26" spans="1:14" s="98" customFormat="1" ht="30" customHeight="1" x14ac:dyDescent="0.2">
      <c r="A26" s="74">
        <v>21</v>
      </c>
      <c r="B26" s="89" t="s">
        <v>303</v>
      </c>
      <c r="C26" s="73" t="s">
        <v>323</v>
      </c>
      <c r="D26" s="73" t="s">
        <v>324</v>
      </c>
      <c r="E26" s="73">
        <v>9</v>
      </c>
      <c r="F26" s="73" t="s">
        <v>325</v>
      </c>
      <c r="G26" s="89">
        <v>6</v>
      </c>
      <c r="H26" s="89">
        <v>8</v>
      </c>
      <c r="I26" s="89">
        <v>5</v>
      </c>
      <c r="J26" s="89">
        <v>0</v>
      </c>
      <c r="K26" s="89">
        <v>6</v>
      </c>
      <c r="L26" s="89">
        <v>1</v>
      </c>
      <c r="M26" s="101">
        <f>G26+H26+I26+J26+K26+L26</f>
        <v>26</v>
      </c>
      <c r="N26" s="89"/>
    </row>
    <row r="27" spans="1:14" s="98" customFormat="1" ht="30" customHeight="1" x14ac:dyDescent="0.2">
      <c r="A27" s="74">
        <v>22</v>
      </c>
      <c r="B27" s="89" t="s">
        <v>307</v>
      </c>
      <c r="C27" s="73" t="s">
        <v>336</v>
      </c>
      <c r="D27" s="73" t="s">
        <v>192</v>
      </c>
      <c r="E27" s="73">
        <v>9</v>
      </c>
      <c r="F27" s="73" t="s">
        <v>337</v>
      </c>
      <c r="G27" s="89">
        <v>0</v>
      </c>
      <c r="H27" s="89">
        <v>8</v>
      </c>
      <c r="I27" s="89">
        <v>3</v>
      </c>
      <c r="J27" s="89">
        <v>5</v>
      </c>
      <c r="K27" s="89">
        <v>6</v>
      </c>
      <c r="L27" s="89">
        <v>1</v>
      </c>
      <c r="M27" s="101">
        <f>G27+H27+I27+J27+K27+L27</f>
        <v>23</v>
      </c>
      <c r="N27" s="89"/>
    </row>
    <row r="28" spans="1:14" s="98" customFormat="1" ht="30.6" customHeight="1" x14ac:dyDescent="0.2">
      <c r="A28" s="74">
        <v>23</v>
      </c>
      <c r="B28" s="89" t="s">
        <v>304</v>
      </c>
      <c r="C28" s="73" t="s">
        <v>326</v>
      </c>
      <c r="D28" s="73" t="s">
        <v>313</v>
      </c>
      <c r="E28" s="73">
        <v>9</v>
      </c>
      <c r="F28" s="73" t="s">
        <v>200</v>
      </c>
      <c r="G28" s="89">
        <v>4</v>
      </c>
      <c r="H28" s="89">
        <v>8</v>
      </c>
      <c r="I28" s="89">
        <v>6</v>
      </c>
      <c r="J28" s="89">
        <v>3</v>
      </c>
      <c r="K28" s="89">
        <v>0</v>
      </c>
      <c r="L28" s="89">
        <v>1</v>
      </c>
      <c r="M28" s="101">
        <f>G28+H28+I28+J28+K28+L28</f>
        <v>22</v>
      </c>
      <c r="N28" s="89"/>
    </row>
    <row r="29" spans="1:14" s="98" customFormat="1" ht="30.6" customHeight="1" x14ac:dyDescent="0.2">
      <c r="A29" s="74">
        <v>24</v>
      </c>
      <c r="B29" s="89" t="s">
        <v>327</v>
      </c>
      <c r="C29" s="90" t="s">
        <v>357</v>
      </c>
      <c r="D29" s="75" t="s">
        <v>358</v>
      </c>
      <c r="E29" s="73">
        <v>9</v>
      </c>
      <c r="F29" s="73" t="s">
        <v>359</v>
      </c>
      <c r="G29" s="89">
        <v>7</v>
      </c>
      <c r="H29" s="89">
        <v>6</v>
      </c>
      <c r="I29" s="89">
        <v>7</v>
      </c>
      <c r="J29" s="89">
        <v>1</v>
      </c>
      <c r="K29" s="89">
        <v>1</v>
      </c>
      <c r="L29" s="89">
        <v>0</v>
      </c>
      <c r="M29" s="101">
        <v>22</v>
      </c>
      <c r="N29" s="89"/>
    </row>
    <row r="30" spans="1:14" s="98" customFormat="1" ht="28.15" customHeight="1" x14ac:dyDescent="0.2">
      <c r="A30" s="74">
        <v>25</v>
      </c>
      <c r="B30" s="89" t="s">
        <v>331</v>
      </c>
      <c r="C30" s="73" t="s">
        <v>363</v>
      </c>
      <c r="D30" s="73" t="s">
        <v>364</v>
      </c>
      <c r="E30" s="73">
        <v>9</v>
      </c>
      <c r="F30" s="73" t="s">
        <v>52</v>
      </c>
      <c r="G30" s="89">
        <v>6</v>
      </c>
      <c r="H30" s="89">
        <v>3</v>
      </c>
      <c r="I30" s="89">
        <v>5</v>
      </c>
      <c r="J30" s="89">
        <v>0</v>
      </c>
      <c r="K30" s="89">
        <v>6</v>
      </c>
      <c r="L30" s="89">
        <v>0</v>
      </c>
      <c r="M30" s="101">
        <f>G30+H30+I30+J30+K30+L30</f>
        <v>20</v>
      </c>
      <c r="N30" s="89"/>
    </row>
    <row r="31" spans="1:14" s="98" customFormat="1" ht="28.15" customHeight="1" x14ac:dyDescent="0.2">
      <c r="A31" s="74">
        <v>26</v>
      </c>
      <c r="B31" s="89" t="s">
        <v>385</v>
      </c>
      <c r="C31" s="73" t="s">
        <v>388</v>
      </c>
      <c r="D31" s="73" t="s">
        <v>158</v>
      </c>
      <c r="E31" s="73">
        <v>9</v>
      </c>
      <c r="F31" s="73" t="s">
        <v>119</v>
      </c>
      <c r="G31" s="89">
        <v>5</v>
      </c>
      <c r="H31" s="89">
        <v>10</v>
      </c>
      <c r="I31" s="89">
        <v>5</v>
      </c>
      <c r="J31" s="89">
        <v>0</v>
      </c>
      <c r="K31" s="89">
        <v>0</v>
      </c>
      <c r="L31" s="89">
        <v>0</v>
      </c>
      <c r="M31" s="101">
        <f>G31+H31+I31+J31+K31+L31</f>
        <v>20</v>
      </c>
      <c r="N31" s="89"/>
    </row>
    <row r="32" spans="1:14" s="98" customFormat="1" ht="28.15" customHeight="1" x14ac:dyDescent="0.2">
      <c r="A32" s="74">
        <v>27</v>
      </c>
      <c r="B32" s="89" t="s">
        <v>330</v>
      </c>
      <c r="C32" s="73" t="s">
        <v>362</v>
      </c>
      <c r="D32" s="73" t="s">
        <v>260</v>
      </c>
      <c r="E32" s="73">
        <v>9</v>
      </c>
      <c r="F32" s="73" t="s">
        <v>12</v>
      </c>
      <c r="G32" s="89">
        <v>7</v>
      </c>
      <c r="H32" s="89">
        <v>4</v>
      </c>
      <c r="I32" s="89">
        <v>6</v>
      </c>
      <c r="J32" s="89">
        <v>0</v>
      </c>
      <c r="K32" s="89">
        <v>2</v>
      </c>
      <c r="L32" s="89">
        <v>0</v>
      </c>
      <c r="M32" s="101">
        <f>G32+H32+I32+J32+K32+L32</f>
        <v>19</v>
      </c>
      <c r="N32" s="89"/>
    </row>
    <row r="33" spans="1:14" s="98" customFormat="1" ht="28.15" customHeight="1" x14ac:dyDescent="0.2">
      <c r="A33" s="74">
        <v>28</v>
      </c>
      <c r="B33" s="89" t="s">
        <v>340</v>
      </c>
      <c r="C33" s="73" t="s">
        <v>368</v>
      </c>
      <c r="D33" s="73" t="s">
        <v>369</v>
      </c>
      <c r="E33" s="73">
        <v>9</v>
      </c>
      <c r="F33" s="73" t="s">
        <v>50</v>
      </c>
      <c r="G33" s="89">
        <v>8</v>
      </c>
      <c r="H33" s="89">
        <v>5</v>
      </c>
      <c r="I33" s="89">
        <v>4</v>
      </c>
      <c r="J33" s="89">
        <v>0</v>
      </c>
      <c r="K33" s="89">
        <v>2</v>
      </c>
      <c r="L33" s="89">
        <v>0</v>
      </c>
      <c r="M33" s="101">
        <f>G33+H33+I33+J33+K33+L33</f>
        <v>19</v>
      </c>
      <c r="N33" s="89"/>
    </row>
    <row r="34" spans="1:14" s="98" customFormat="1" ht="28.15" customHeight="1" x14ac:dyDescent="0.2">
      <c r="A34" s="74">
        <v>29</v>
      </c>
      <c r="B34" s="89" t="s">
        <v>306</v>
      </c>
      <c r="C34" s="73" t="s">
        <v>332</v>
      </c>
      <c r="D34" s="73" t="s">
        <v>333</v>
      </c>
      <c r="E34" s="73">
        <v>9</v>
      </c>
      <c r="F34" s="73" t="s">
        <v>209</v>
      </c>
      <c r="G34" s="89">
        <v>2</v>
      </c>
      <c r="H34" s="89">
        <v>6</v>
      </c>
      <c r="I34" s="89">
        <v>4</v>
      </c>
      <c r="J34" s="89">
        <v>2</v>
      </c>
      <c r="K34" s="89">
        <v>0</v>
      </c>
      <c r="L34" s="89">
        <v>1</v>
      </c>
      <c r="M34" s="101">
        <f>G34+H34+I34+J34+K34+L34</f>
        <v>15</v>
      </c>
      <c r="N34" s="89"/>
    </row>
    <row r="35" spans="1:14" s="98" customFormat="1" ht="28.15" customHeight="1" x14ac:dyDescent="0.2">
      <c r="A35" s="74">
        <v>30</v>
      </c>
      <c r="B35" s="89" t="s">
        <v>310</v>
      </c>
      <c r="C35" s="73" t="s">
        <v>351</v>
      </c>
      <c r="D35" s="73" t="s">
        <v>170</v>
      </c>
      <c r="E35" s="73">
        <v>9</v>
      </c>
      <c r="F35" s="73" t="s">
        <v>352</v>
      </c>
      <c r="G35" s="89">
        <v>2</v>
      </c>
      <c r="H35" s="89">
        <v>6</v>
      </c>
      <c r="I35" s="89">
        <v>3</v>
      </c>
      <c r="J35" s="89">
        <v>2</v>
      </c>
      <c r="K35" s="89">
        <v>0</v>
      </c>
      <c r="L35" s="89">
        <v>2</v>
      </c>
      <c r="M35" s="101">
        <f>G35+H35+I35+J35+K35+L35</f>
        <v>15</v>
      </c>
      <c r="N35" s="89"/>
    </row>
    <row r="36" spans="1:14" s="98" customFormat="1" ht="28.15" customHeight="1" x14ac:dyDescent="0.2">
      <c r="A36" s="74">
        <v>31</v>
      </c>
      <c r="B36" s="89" t="s">
        <v>328</v>
      </c>
      <c r="C36" s="73" t="s">
        <v>360</v>
      </c>
      <c r="D36" s="73" t="s">
        <v>182</v>
      </c>
      <c r="E36" s="73">
        <v>9</v>
      </c>
      <c r="F36" s="73" t="s">
        <v>361</v>
      </c>
      <c r="G36" s="89">
        <v>9</v>
      </c>
      <c r="H36" s="89">
        <v>3</v>
      </c>
      <c r="I36" s="89">
        <v>2</v>
      </c>
      <c r="J36" s="89">
        <v>1</v>
      </c>
      <c r="K36" s="89">
        <v>0</v>
      </c>
      <c r="L36" s="89">
        <v>0</v>
      </c>
      <c r="M36" s="101">
        <f>G36+H36+I36+J36+K36+L36</f>
        <v>15</v>
      </c>
      <c r="N36" s="89"/>
    </row>
    <row r="37" spans="1:14" s="98" customFormat="1" ht="31.15" customHeight="1" x14ac:dyDescent="0.2">
      <c r="A37" s="74">
        <v>32</v>
      </c>
      <c r="B37" s="89" t="s">
        <v>305</v>
      </c>
      <c r="C37" s="73" t="s">
        <v>329</v>
      </c>
      <c r="D37" s="73" t="s">
        <v>260</v>
      </c>
      <c r="E37" s="73">
        <v>9</v>
      </c>
      <c r="F37" s="73" t="s">
        <v>12</v>
      </c>
      <c r="G37" s="89">
        <v>3</v>
      </c>
      <c r="H37" s="89">
        <v>3</v>
      </c>
      <c r="I37" s="89">
        <v>5</v>
      </c>
      <c r="J37" s="89">
        <v>1</v>
      </c>
      <c r="K37" s="89">
        <v>2</v>
      </c>
      <c r="L37" s="89">
        <v>0</v>
      </c>
      <c r="M37" s="101">
        <f>G37+H37+I37+J37+K37+L37</f>
        <v>14</v>
      </c>
      <c r="N37" s="89"/>
    </row>
    <row r="38" spans="1:14" s="98" customFormat="1" ht="30.6" customHeight="1" x14ac:dyDescent="0.2">
      <c r="A38" s="74">
        <v>33</v>
      </c>
      <c r="B38" s="89" t="s">
        <v>311</v>
      </c>
      <c r="C38" s="73" t="s">
        <v>353</v>
      </c>
      <c r="D38" s="73" t="s">
        <v>133</v>
      </c>
      <c r="E38" s="73">
        <v>9</v>
      </c>
      <c r="F38" s="73" t="s">
        <v>354</v>
      </c>
      <c r="G38" s="89">
        <v>0</v>
      </c>
      <c r="H38" s="89">
        <v>0</v>
      </c>
      <c r="I38" s="89">
        <v>0</v>
      </c>
      <c r="J38" s="89">
        <v>1</v>
      </c>
      <c r="K38" s="89">
        <v>0</v>
      </c>
      <c r="L38" s="89">
        <v>2</v>
      </c>
      <c r="M38" s="101">
        <f>G38+H38+I38+J38+K38+L38</f>
        <v>3</v>
      </c>
      <c r="N38" s="89"/>
    </row>
    <row r="39" spans="1:14" s="80" customFormat="1" ht="30.6" customHeight="1" x14ac:dyDescent="0.2">
      <c r="A39" s="83"/>
      <c r="B39" s="87"/>
      <c r="C39" s="88"/>
      <c r="D39" s="88"/>
      <c r="E39" s="88"/>
      <c r="F39" s="88"/>
      <c r="G39" s="87"/>
      <c r="H39" s="87"/>
      <c r="I39" s="87"/>
      <c r="J39" s="87"/>
      <c r="K39" s="87"/>
      <c r="L39" s="87"/>
      <c r="M39" s="88"/>
      <c r="N39" s="87"/>
    </row>
    <row r="40" spans="1:14" ht="12.75" x14ac:dyDescent="0.2">
      <c r="A40" s="1" t="s">
        <v>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2.75" x14ac:dyDescent="0.2">
      <c r="A41" s="2"/>
      <c r="B41" s="7"/>
      <c r="C41" s="16" t="s">
        <v>28</v>
      </c>
      <c r="D41" s="24"/>
      <c r="E41" s="48"/>
      <c r="F41" s="7"/>
      <c r="G41" s="7"/>
      <c r="H41" s="7"/>
      <c r="I41" s="16"/>
      <c r="J41" s="43"/>
      <c r="K41" s="7"/>
      <c r="L41" s="7"/>
      <c r="M41" s="7"/>
      <c r="N41" s="7"/>
    </row>
    <row r="42" spans="1:14" ht="12.75" x14ac:dyDescent="0.2">
      <c r="A42" s="1" t="s">
        <v>9</v>
      </c>
      <c r="B42" s="7"/>
      <c r="C42" s="16"/>
      <c r="D42" s="16"/>
      <c r="E42" s="48"/>
      <c r="F42" s="7"/>
      <c r="G42" s="7"/>
      <c r="H42" s="7"/>
      <c r="I42" s="16"/>
      <c r="J42" s="43"/>
      <c r="K42" s="7"/>
      <c r="L42" s="7"/>
      <c r="M42" s="7"/>
      <c r="N42" s="7"/>
    </row>
    <row r="43" spans="1:14" ht="12.75" x14ac:dyDescent="0.2">
      <c r="A43" s="2"/>
      <c r="B43" s="7"/>
      <c r="C43" s="30" t="s">
        <v>25</v>
      </c>
      <c r="D43" s="16"/>
      <c r="E43" s="48"/>
      <c r="F43" s="7"/>
      <c r="G43" s="24"/>
      <c r="H43" s="24"/>
      <c r="I43" s="16"/>
      <c r="J43" s="43"/>
      <c r="K43" s="7"/>
      <c r="L43" s="7"/>
      <c r="M43" s="7"/>
      <c r="N43"/>
    </row>
    <row r="44" spans="1:14" ht="12.75" x14ac:dyDescent="0.2">
      <c r="A44" s="2"/>
      <c r="B44" s="7"/>
      <c r="C44" s="30" t="s">
        <v>390</v>
      </c>
      <c r="D44" s="16"/>
      <c r="E44" s="48"/>
      <c r="F44" s="7"/>
      <c r="G44" s="24"/>
      <c r="H44" s="24"/>
      <c r="I44" s="16"/>
      <c r="J44" s="43"/>
      <c r="K44" s="7"/>
      <c r="L44" s="7"/>
      <c r="M44" s="7"/>
      <c r="N44" s="7"/>
    </row>
    <row r="45" spans="1:14" ht="12.75" x14ac:dyDescent="0.2">
      <c r="A45" s="2"/>
      <c r="B45" s="7"/>
      <c r="C45" s="30" t="s">
        <v>12</v>
      </c>
      <c r="D45" s="16"/>
      <c r="E45" s="48"/>
      <c r="F45" s="7"/>
      <c r="G45" s="24"/>
      <c r="H45" s="24"/>
      <c r="I45" s="16"/>
      <c r="J45" s="43"/>
      <c r="K45" s="7"/>
      <c r="L45" s="7"/>
      <c r="M45" s="7"/>
      <c r="N45" s="7"/>
    </row>
    <row r="46" spans="1:14" ht="12.75" x14ac:dyDescent="0.2">
      <c r="A46" s="2"/>
      <c r="B46" s="7"/>
      <c r="C46" s="30" t="s">
        <v>391</v>
      </c>
      <c r="D46" s="16"/>
      <c r="E46" s="48"/>
      <c r="F46" s="7"/>
      <c r="G46" s="24"/>
      <c r="H46" s="24"/>
      <c r="I46" s="16"/>
      <c r="J46" s="43"/>
      <c r="K46" s="7"/>
      <c r="L46" s="7"/>
      <c r="M46" s="7"/>
      <c r="N46" s="7"/>
    </row>
    <row r="47" spans="1:14" ht="12.75" x14ac:dyDescent="0.2">
      <c r="A47" s="2"/>
      <c r="B47" s="7"/>
      <c r="C47" s="30" t="s">
        <v>280</v>
      </c>
      <c r="D47" s="16"/>
      <c r="E47" s="48"/>
      <c r="F47" s="7"/>
      <c r="G47" s="24"/>
      <c r="H47" s="24"/>
      <c r="I47" s="16"/>
      <c r="J47" s="43"/>
      <c r="K47" s="7"/>
      <c r="L47" s="7"/>
      <c r="M47" s="7"/>
      <c r="N47" s="7"/>
    </row>
    <row r="48" spans="1:14" ht="12.75" x14ac:dyDescent="0.2">
      <c r="A48" s="2"/>
      <c r="B48" s="7"/>
      <c r="C48" s="30" t="s">
        <v>230</v>
      </c>
      <c r="D48" s="16"/>
      <c r="E48" s="48"/>
      <c r="F48" s="7"/>
      <c r="G48" s="24"/>
      <c r="H48" s="24"/>
      <c r="I48" s="16"/>
      <c r="J48" s="43"/>
      <c r="K48" s="7"/>
      <c r="L48" s="7"/>
      <c r="M48" s="7"/>
      <c r="N48" s="7"/>
    </row>
    <row r="49" spans="1:14" ht="13.5" customHeight="1" x14ac:dyDescent="0.2">
      <c r="A49" s="2"/>
      <c r="B49" s="7"/>
      <c r="C49" s="30" t="s">
        <v>44</v>
      </c>
      <c r="D49" s="16"/>
      <c r="E49" s="48"/>
      <c r="F49" s="7"/>
      <c r="G49" s="24"/>
      <c r="H49" s="24"/>
      <c r="I49" s="16"/>
      <c r="J49" s="43"/>
      <c r="K49" s="7"/>
      <c r="L49" s="7"/>
      <c r="M49" s="7"/>
      <c r="N49" s="7"/>
    </row>
    <row r="50" spans="1:14" ht="12.75" x14ac:dyDescent="0.2">
      <c r="A50" s="2"/>
      <c r="B50" s="7"/>
      <c r="C50" s="28" t="s">
        <v>45</v>
      </c>
      <c r="D50" s="16"/>
      <c r="E50" s="7"/>
      <c r="F50" s="7"/>
      <c r="G50" s="24"/>
      <c r="H50" s="24"/>
      <c r="I50" s="16"/>
      <c r="J50" s="43"/>
      <c r="K50" s="7"/>
      <c r="L50" s="7"/>
      <c r="M50" s="7"/>
      <c r="N50" s="7"/>
    </row>
    <row r="51" spans="1:14" ht="12.75" x14ac:dyDescent="0.2">
      <c r="A51" s="2"/>
      <c r="B51" s="7"/>
      <c r="C51" s="16" t="s">
        <v>42</v>
      </c>
      <c r="D51" s="16"/>
      <c r="E51" s="7"/>
      <c r="F51" s="7"/>
      <c r="G51" s="7"/>
      <c r="H51" s="7"/>
      <c r="I51" s="16"/>
      <c r="J51" s="43"/>
      <c r="K51" s="7"/>
      <c r="L51" s="7"/>
      <c r="M51" s="7"/>
      <c r="N51"/>
    </row>
    <row r="52" spans="1:14" ht="12.75" x14ac:dyDescent="0.2">
      <c r="A52" s="2"/>
      <c r="B52" s="7"/>
      <c r="C52" s="16"/>
      <c r="D52" s="30"/>
      <c r="E52" s="7"/>
      <c r="F52" s="7"/>
      <c r="G52" s="7"/>
      <c r="H52" s="7"/>
      <c r="I52" s="16"/>
      <c r="J52" s="43"/>
      <c r="K52" s="7"/>
      <c r="L52" s="7"/>
      <c r="M52" s="7"/>
      <c r="N52"/>
    </row>
    <row r="53" spans="1:14" ht="12.75" x14ac:dyDescent="0.2">
      <c r="A53" s="2"/>
      <c r="B53" s="7"/>
      <c r="C53" s="16"/>
      <c r="D53" s="30"/>
      <c r="E53" s="7"/>
      <c r="F53" s="7"/>
      <c r="G53" s="7"/>
      <c r="H53" s="7"/>
      <c r="I53" s="16"/>
      <c r="J53" s="43"/>
      <c r="K53" s="7"/>
      <c r="L53" s="7"/>
      <c r="M53" s="7"/>
      <c r="N53"/>
    </row>
    <row r="54" spans="1:14" ht="12.75" x14ac:dyDescent="0.2">
      <c r="A54" s="2"/>
      <c r="B54" s="7"/>
      <c r="C54" s="16"/>
      <c r="D54" s="30"/>
      <c r="E54" s="7"/>
      <c r="F54" s="7"/>
      <c r="G54" s="7"/>
      <c r="H54" s="7"/>
      <c r="I54" s="16"/>
      <c r="J54" s="43"/>
      <c r="K54" s="7"/>
      <c r="L54" s="7"/>
      <c r="M54" s="7"/>
      <c r="N54"/>
    </row>
    <row r="55" spans="1:14" ht="12.75" x14ac:dyDescent="0.2">
      <c r="A55" s="2"/>
      <c r="B55" s="7"/>
      <c r="C55" s="16"/>
      <c r="D55" s="30"/>
      <c r="E55" s="7"/>
      <c r="F55" s="7"/>
      <c r="G55" s="7"/>
      <c r="H55" s="7"/>
      <c r="I55" s="16"/>
      <c r="J55" s="43"/>
      <c r="K55" s="7"/>
      <c r="L55" s="7"/>
      <c r="M55" s="7"/>
      <c r="N55"/>
    </row>
    <row r="56" spans="1:14" ht="12.75" x14ac:dyDescent="0.2">
      <c r="A56" s="2"/>
      <c r="B56" s="7"/>
      <c r="C56" s="16"/>
      <c r="D56" s="30"/>
      <c r="E56" s="7"/>
      <c r="F56" s="7"/>
      <c r="G56" s="7"/>
      <c r="H56" s="7"/>
      <c r="I56" s="16"/>
      <c r="J56" s="43"/>
      <c r="K56" s="7"/>
      <c r="L56" s="7"/>
      <c r="M56" s="7"/>
      <c r="N56"/>
    </row>
    <row r="57" spans="1:14" ht="12.75" x14ac:dyDescent="0.2">
      <c r="A57" s="2"/>
      <c r="B57" s="7"/>
      <c r="C57" s="16"/>
      <c r="D57" s="30"/>
      <c r="E57" s="7"/>
      <c r="F57" s="7"/>
      <c r="G57" s="7"/>
      <c r="H57" s="7"/>
      <c r="I57" s="16"/>
      <c r="J57" s="43"/>
      <c r="K57" s="7"/>
      <c r="L57" s="7"/>
      <c r="M57" s="7"/>
      <c r="N57"/>
    </row>
    <row r="58" spans="1:14" ht="12.75" x14ac:dyDescent="0.2">
      <c r="A58" s="2"/>
      <c r="B58" s="7"/>
      <c r="C58" s="16"/>
      <c r="D58" s="30"/>
      <c r="E58" s="7"/>
      <c r="F58" s="7"/>
      <c r="G58" s="7"/>
      <c r="H58" s="7"/>
      <c r="I58" s="16"/>
      <c r="J58" s="43"/>
      <c r="K58" s="7"/>
      <c r="L58" s="7"/>
      <c r="M58" s="7"/>
      <c r="N58"/>
    </row>
    <row r="59" spans="1:14" ht="12.75" x14ac:dyDescent="0.2">
      <c r="A59" s="2"/>
      <c r="B59" s="7"/>
      <c r="C59" s="16"/>
      <c r="D59" s="30"/>
      <c r="E59" s="7"/>
      <c r="F59" s="7"/>
      <c r="G59" s="7"/>
      <c r="H59" s="7"/>
      <c r="I59" s="16"/>
      <c r="J59" s="43"/>
      <c r="K59" s="7"/>
      <c r="L59" s="7"/>
      <c r="M59" s="7"/>
      <c r="N59"/>
    </row>
    <row r="60" spans="1:14" ht="12.75" x14ac:dyDescent="0.2">
      <c r="A60" s="2"/>
      <c r="B60" s="7"/>
      <c r="C60" s="16"/>
      <c r="D60" s="28"/>
      <c r="E60" s="7"/>
      <c r="F60" s="7"/>
      <c r="G60" s="7"/>
      <c r="H60" s="7"/>
      <c r="I60" s="16"/>
      <c r="J60" s="43"/>
      <c r="K60" s="7"/>
      <c r="L60" s="7"/>
      <c r="M60" s="7"/>
      <c r="N60"/>
    </row>
    <row r="61" spans="1:14" ht="12.75" x14ac:dyDescent="0.2">
      <c r="A61" s="2"/>
      <c r="B61" s="7"/>
      <c r="C61" s="16"/>
      <c r="D61" s="16"/>
      <c r="E61" s="7"/>
      <c r="F61" s="7"/>
      <c r="G61" s="7"/>
      <c r="H61" s="7"/>
      <c r="I61" s="16"/>
      <c r="J61" s="43"/>
      <c r="K61" s="7"/>
      <c r="L61" s="7"/>
      <c r="M61" s="7"/>
      <c r="N61"/>
    </row>
    <row r="62" spans="1:14" ht="12.75" x14ac:dyDescent="0.2">
      <c r="A62" s="2"/>
      <c r="B62" s="7"/>
      <c r="C62" s="16"/>
      <c r="D62" s="16"/>
      <c r="E62" s="7"/>
      <c r="F62" s="7"/>
      <c r="G62" s="7"/>
      <c r="H62" s="7"/>
      <c r="I62" s="16"/>
      <c r="J62" s="43"/>
      <c r="K62" s="7"/>
      <c r="L62" s="7"/>
      <c r="M62" s="7"/>
      <c r="N62"/>
    </row>
    <row r="63" spans="1:14" ht="12.75" x14ac:dyDescent="0.2">
      <c r="A63" s="2"/>
      <c r="B63" s="7"/>
      <c r="C63" s="16"/>
      <c r="D63" s="16"/>
      <c r="E63" s="7"/>
      <c r="F63" s="7"/>
      <c r="G63" s="7"/>
      <c r="H63" s="7"/>
      <c r="I63" s="16"/>
      <c r="J63" s="43"/>
      <c r="K63" s="7"/>
      <c r="L63" s="7"/>
      <c r="M63" s="7"/>
      <c r="N63"/>
    </row>
    <row r="64" spans="1:14" ht="12.75" x14ac:dyDescent="0.2">
      <c r="A64" s="2"/>
      <c r="B64" s="7"/>
      <c r="C64" s="16"/>
      <c r="D64" s="16"/>
      <c r="E64" s="7"/>
      <c r="F64" s="7"/>
      <c r="G64" s="7"/>
      <c r="H64" s="7"/>
      <c r="I64" s="16"/>
      <c r="J64" s="43"/>
      <c r="K64" s="7"/>
      <c r="L64" s="7"/>
      <c r="M64" s="7"/>
      <c r="N64"/>
    </row>
    <row r="65" spans="1:14" ht="12.75" x14ac:dyDescent="0.2">
      <c r="A65" s="2"/>
      <c r="B65" s="7"/>
      <c r="C65" s="16"/>
      <c r="D65" s="16"/>
      <c r="E65" s="7"/>
      <c r="F65" s="7"/>
      <c r="G65" s="7"/>
      <c r="H65" s="7"/>
      <c r="I65" s="16"/>
      <c r="J65" s="43"/>
      <c r="K65" s="7"/>
      <c r="L65" s="7"/>
      <c r="M65" s="7"/>
      <c r="N65"/>
    </row>
    <row r="66" spans="1:14" ht="12.75" x14ac:dyDescent="0.2">
      <c r="A66" s="2"/>
      <c r="B66" s="7"/>
      <c r="C66" s="16"/>
      <c r="D66" s="16"/>
      <c r="E66" s="7"/>
      <c r="F66" s="7"/>
      <c r="G66" s="7"/>
      <c r="H66" s="7"/>
      <c r="I66" s="16"/>
      <c r="J66" s="43"/>
      <c r="K66" s="7"/>
      <c r="L66" s="7"/>
      <c r="M66" s="7"/>
      <c r="N66"/>
    </row>
    <row r="67" spans="1:14" ht="12.75" x14ac:dyDescent="0.2">
      <c r="A67" s="2"/>
      <c r="B67" s="7"/>
      <c r="C67" s="16"/>
      <c r="D67" s="16"/>
      <c r="E67" s="7"/>
      <c r="F67" s="7"/>
      <c r="G67" s="7"/>
      <c r="H67" s="7"/>
      <c r="I67" s="16"/>
      <c r="J67" s="43"/>
      <c r="K67" s="7"/>
      <c r="L67" s="7"/>
      <c r="M67" s="7"/>
      <c r="N67"/>
    </row>
    <row r="68" spans="1:14" ht="12.75" x14ac:dyDescent="0.2">
      <c r="B68" s="7"/>
      <c r="C68" s="16"/>
      <c r="D68" s="16"/>
      <c r="E68" s="7"/>
      <c r="F68" s="7"/>
      <c r="G68" s="7"/>
      <c r="H68" s="7"/>
      <c r="I68" s="16"/>
      <c r="J68" s="43"/>
      <c r="K68" s="7"/>
      <c r="L68" s="7"/>
      <c r="M68" s="7"/>
      <c r="N68" s="7"/>
    </row>
    <row r="69" spans="1:14" ht="15.75" customHeight="1" x14ac:dyDescent="0.2">
      <c r="F69" s="7"/>
    </row>
  </sheetData>
  <sortState ref="B6:N38">
    <sortCondition descending="1" ref="M6:M38"/>
  </sortState>
  <mergeCells count="12">
    <mergeCell ref="C4:C5"/>
    <mergeCell ref="D4:D5"/>
    <mergeCell ref="E4:E5"/>
    <mergeCell ref="A1:N1"/>
    <mergeCell ref="A2:N2"/>
    <mergeCell ref="A3:N3"/>
    <mergeCell ref="A4:A5"/>
    <mergeCell ref="B4:B5"/>
    <mergeCell ref="F4:F5"/>
    <mergeCell ref="G4:L4"/>
    <mergeCell ref="M4:M5"/>
    <mergeCell ref="N4:N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83"/>
  <sheetViews>
    <sheetView tabSelected="1" workbookViewId="0">
      <selection activeCell="Q11" sqref="Q11"/>
    </sheetView>
  </sheetViews>
  <sheetFormatPr defaultColWidth="14.42578125" defaultRowHeight="15.75" customHeight="1" x14ac:dyDescent="0.2"/>
  <cols>
    <col min="1" max="1" width="3.5703125" customWidth="1"/>
    <col min="2" max="2" width="8.7109375" customWidth="1"/>
    <col min="3" max="3" width="15.42578125" style="12" customWidth="1"/>
    <col min="4" max="4" width="21.7109375" style="12" customWidth="1"/>
    <col min="5" max="5" width="5" style="12" customWidth="1"/>
    <col min="6" max="6" width="16.7109375" style="12" customWidth="1"/>
    <col min="7" max="7" width="5.42578125" customWidth="1"/>
    <col min="8" max="8" width="5.28515625" style="19" customWidth="1"/>
    <col min="9" max="9" width="5.28515625" customWidth="1"/>
    <col min="10" max="11" width="5.28515625" style="42" customWidth="1"/>
    <col min="12" max="12" width="4.85546875" customWidth="1"/>
    <col min="13" max="13" width="5.28515625" customWidth="1"/>
    <col min="14" max="14" width="6.42578125" customWidth="1"/>
    <col min="15" max="15" width="6.140625" customWidth="1"/>
    <col min="16" max="16384" width="14.42578125" style="91"/>
  </cols>
  <sheetData>
    <row r="1" spans="1:15" ht="30" x14ac:dyDescent="0.2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20.25" x14ac:dyDescent="0.3">
      <c r="A2" s="57" t="s">
        <v>102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23.25" x14ac:dyDescent="0.2">
      <c r="A3" s="68" t="s">
        <v>296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s="92" customFormat="1" ht="17.25" customHeight="1" x14ac:dyDescent="0.2">
      <c r="A4" s="50" t="s">
        <v>1</v>
      </c>
      <c r="B4" s="50" t="s">
        <v>2</v>
      </c>
      <c r="C4" s="50" t="s">
        <v>395</v>
      </c>
      <c r="D4" s="50" t="s">
        <v>3</v>
      </c>
      <c r="E4" s="50" t="s">
        <v>13</v>
      </c>
      <c r="F4" s="50" t="s">
        <v>4</v>
      </c>
      <c r="G4" s="70" t="s">
        <v>5</v>
      </c>
      <c r="H4" s="71"/>
      <c r="I4" s="72"/>
      <c r="J4" s="72"/>
      <c r="K4" s="72"/>
      <c r="L4" s="72"/>
      <c r="M4" s="72"/>
      <c r="N4" s="94" t="s">
        <v>6</v>
      </c>
      <c r="O4" s="96" t="s">
        <v>7</v>
      </c>
    </row>
    <row r="5" spans="1:15" s="93" customFormat="1" ht="22.5" customHeight="1" x14ac:dyDescent="0.2">
      <c r="A5" s="69"/>
      <c r="B5" s="69"/>
      <c r="C5" s="69"/>
      <c r="D5" s="69"/>
      <c r="E5" s="69"/>
      <c r="F5" s="69"/>
      <c r="G5" s="5" t="s">
        <v>16</v>
      </c>
      <c r="H5" s="17" t="s">
        <v>17</v>
      </c>
      <c r="I5" s="5" t="s">
        <v>65</v>
      </c>
      <c r="J5" s="40" t="s">
        <v>46</v>
      </c>
      <c r="K5" s="40" t="s">
        <v>66</v>
      </c>
      <c r="L5" s="5" t="s">
        <v>67</v>
      </c>
      <c r="M5" s="5" t="s">
        <v>210</v>
      </c>
      <c r="N5" s="95"/>
      <c r="O5" s="96"/>
    </row>
    <row r="6" spans="1:15" s="98" customFormat="1" ht="38.25" x14ac:dyDescent="0.2">
      <c r="A6" s="74">
        <v>1</v>
      </c>
      <c r="B6" s="108" t="s">
        <v>240</v>
      </c>
      <c r="C6" s="76" t="s">
        <v>265</v>
      </c>
      <c r="D6" s="77" t="s">
        <v>266</v>
      </c>
      <c r="E6" s="76">
        <v>8</v>
      </c>
      <c r="F6" s="78" t="s">
        <v>48</v>
      </c>
      <c r="G6" s="75">
        <v>7</v>
      </c>
      <c r="H6" s="75">
        <v>8</v>
      </c>
      <c r="I6" s="75">
        <v>7</v>
      </c>
      <c r="J6" s="75">
        <v>2</v>
      </c>
      <c r="K6" s="75">
        <v>0</v>
      </c>
      <c r="L6" s="75">
        <v>5</v>
      </c>
      <c r="M6" s="75">
        <v>4</v>
      </c>
      <c r="N6" s="106">
        <f>G6+H6+I6+J6+K6+L6+M6</f>
        <v>33</v>
      </c>
      <c r="O6" s="75">
        <v>2</v>
      </c>
    </row>
    <row r="7" spans="1:15" s="98" customFormat="1" ht="38.25" x14ac:dyDescent="0.2">
      <c r="A7" s="74">
        <v>2</v>
      </c>
      <c r="B7" s="108" t="s">
        <v>239</v>
      </c>
      <c r="C7" s="77" t="s">
        <v>263</v>
      </c>
      <c r="D7" s="77" t="s">
        <v>264</v>
      </c>
      <c r="E7" s="76">
        <v>8</v>
      </c>
      <c r="F7" s="77" t="s">
        <v>28</v>
      </c>
      <c r="G7" s="75">
        <v>8</v>
      </c>
      <c r="H7" s="75">
        <v>6</v>
      </c>
      <c r="I7" s="75">
        <v>5</v>
      </c>
      <c r="J7" s="75">
        <v>0</v>
      </c>
      <c r="K7" s="75">
        <v>1</v>
      </c>
      <c r="L7" s="75">
        <v>5</v>
      </c>
      <c r="M7" s="75">
        <v>4</v>
      </c>
      <c r="N7" s="106">
        <f>G7+H7+I7+J7+K7+L7+M7</f>
        <v>29</v>
      </c>
      <c r="O7" s="75">
        <v>2</v>
      </c>
    </row>
    <row r="8" spans="1:15" s="98" customFormat="1" ht="25.5" x14ac:dyDescent="0.2">
      <c r="A8" s="74">
        <v>3</v>
      </c>
      <c r="B8" s="108" t="s">
        <v>215</v>
      </c>
      <c r="C8" s="76" t="s">
        <v>393</v>
      </c>
      <c r="D8" s="77" t="s">
        <v>227</v>
      </c>
      <c r="E8" s="76">
        <v>8</v>
      </c>
      <c r="F8" s="77" t="s">
        <v>31</v>
      </c>
      <c r="G8" s="75">
        <v>7</v>
      </c>
      <c r="H8" s="75">
        <v>6</v>
      </c>
      <c r="I8" s="75">
        <v>6</v>
      </c>
      <c r="J8" s="75">
        <v>2</v>
      </c>
      <c r="K8" s="75">
        <v>1</v>
      </c>
      <c r="L8" s="75">
        <v>2.5</v>
      </c>
      <c r="M8" s="75">
        <v>4</v>
      </c>
      <c r="N8" s="106">
        <f>G8+H8+I8+J8+K8+L8+M8</f>
        <v>28.5</v>
      </c>
      <c r="O8" s="75">
        <v>2</v>
      </c>
    </row>
    <row r="9" spans="1:15" s="98" customFormat="1" ht="28.9" customHeight="1" x14ac:dyDescent="0.2">
      <c r="A9" s="74">
        <v>4</v>
      </c>
      <c r="B9" s="108" t="s">
        <v>252</v>
      </c>
      <c r="C9" s="76" t="s">
        <v>287</v>
      </c>
      <c r="D9" s="77" t="s">
        <v>279</v>
      </c>
      <c r="E9" s="76">
        <v>8</v>
      </c>
      <c r="F9" s="86" t="s">
        <v>280</v>
      </c>
      <c r="G9" s="75">
        <v>7</v>
      </c>
      <c r="H9" s="75">
        <v>8</v>
      </c>
      <c r="I9" s="75">
        <v>7</v>
      </c>
      <c r="J9" s="75">
        <v>2</v>
      </c>
      <c r="K9" s="75">
        <v>0</v>
      </c>
      <c r="L9" s="75">
        <v>2.5</v>
      </c>
      <c r="M9" s="75">
        <v>2</v>
      </c>
      <c r="N9" s="106">
        <f>G9+H9+I9+J9+K9+L9+M9</f>
        <v>28.5</v>
      </c>
      <c r="O9" s="75">
        <v>2</v>
      </c>
    </row>
    <row r="10" spans="1:15" s="98" customFormat="1" ht="38.25" x14ac:dyDescent="0.2">
      <c r="A10" s="74">
        <v>5</v>
      </c>
      <c r="B10" s="108" t="s">
        <v>235</v>
      </c>
      <c r="C10" s="76" t="s">
        <v>258</v>
      </c>
      <c r="D10" s="77" t="s">
        <v>173</v>
      </c>
      <c r="E10" s="76">
        <v>8</v>
      </c>
      <c r="F10" s="77" t="s">
        <v>51</v>
      </c>
      <c r="G10" s="75">
        <v>2</v>
      </c>
      <c r="H10" s="75">
        <v>4</v>
      </c>
      <c r="I10" s="75">
        <v>7</v>
      </c>
      <c r="J10" s="75">
        <v>2</v>
      </c>
      <c r="K10" s="75">
        <v>2</v>
      </c>
      <c r="L10" s="75">
        <v>5</v>
      </c>
      <c r="M10" s="75">
        <v>4</v>
      </c>
      <c r="N10" s="106">
        <f>G10+H10+I10+J10+K10+L10+M10</f>
        <v>26</v>
      </c>
      <c r="O10" s="75">
        <v>3</v>
      </c>
    </row>
    <row r="11" spans="1:15" s="98" customFormat="1" ht="38.25" x14ac:dyDescent="0.2">
      <c r="A11" s="74">
        <v>6</v>
      </c>
      <c r="B11" s="108" t="s">
        <v>249</v>
      </c>
      <c r="C11" s="76" t="s">
        <v>281</v>
      </c>
      <c r="D11" s="77" t="s">
        <v>136</v>
      </c>
      <c r="E11" s="76">
        <v>8</v>
      </c>
      <c r="F11" s="86" t="s">
        <v>282</v>
      </c>
      <c r="G11" s="75">
        <v>9</v>
      </c>
      <c r="H11" s="75">
        <v>4</v>
      </c>
      <c r="I11" s="75">
        <v>8</v>
      </c>
      <c r="J11" s="75">
        <v>2</v>
      </c>
      <c r="K11" s="75">
        <v>1</v>
      </c>
      <c r="L11" s="75">
        <v>0</v>
      </c>
      <c r="M11" s="75">
        <v>2</v>
      </c>
      <c r="N11" s="106">
        <f>G11+H11+I11+J11+K11+L11+M11</f>
        <v>26</v>
      </c>
      <c r="O11" s="75">
        <v>3</v>
      </c>
    </row>
    <row r="12" spans="1:15" s="98" customFormat="1" ht="38.25" x14ac:dyDescent="0.2">
      <c r="A12" s="74">
        <v>7</v>
      </c>
      <c r="B12" s="108" t="s">
        <v>248</v>
      </c>
      <c r="C12" s="76" t="s">
        <v>278</v>
      </c>
      <c r="D12" s="77" t="s">
        <v>279</v>
      </c>
      <c r="E12" s="76">
        <v>8</v>
      </c>
      <c r="F12" s="86" t="s">
        <v>280</v>
      </c>
      <c r="G12" s="75">
        <v>6</v>
      </c>
      <c r="H12" s="75">
        <v>4</v>
      </c>
      <c r="I12" s="75">
        <v>4</v>
      </c>
      <c r="J12" s="75">
        <v>2</v>
      </c>
      <c r="K12" s="75">
        <v>0</v>
      </c>
      <c r="L12" s="75">
        <v>5</v>
      </c>
      <c r="M12" s="75">
        <v>4</v>
      </c>
      <c r="N12" s="106">
        <f>G12+H12+I12+J12+K12+L12+M12</f>
        <v>25</v>
      </c>
      <c r="O12" s="75">
        <v>3</v>
      </c>
    </row>
    <row r="13" spans="1:15" s="98" customFormat="1" ht="25.5" x14ac:dyDescent="0.2">
      <c r="A13" s="74">
        <v>8</v>
      </c>
      <c r="B13" s="108" t="s">
        <v>254</v>
      </c>
      <c r="C13" s="76" t="s">
        <v>291</v>
      </c>
      <c r="D13" s="77" t="s">
        <v>115</v>
      </c>
      <c r="E13" s="76">
        <v>8</v>
      </c>
      <c r="F13" s="86" t="s">
        <v>286</v>
      </c>
      <c r="G13" s="75">
        <v>7</v>
      </c>
      <c r="H13" s="75">
        <v>6</v>
      </c>
      <c r="I13" s="75">
        <v>5</v>
      </c>
      <c r="J13" s="75">
        <v>2</v>
      </c>
      <c r="K13" s="75">
        <v>0</v>
      </c>
      <c r="L13" s="75">
        <v>2.5</v>
      </c>
      <c r="M13" s="75">
        <v>2</v>
      </c>
      <c r="N13" s="106">
        <f>G13+H13+I13+J13+K13+L13+M13</f>
        <v>24.5</v>
      </c>
      <c r="O13" s="75">
        <v>3</v>
      </c>
    </row>
    <row r="14" spans="1:15" s="98" customFormat="1" ht="25.5" x14ac:dyDescent="0.2">
      <c r="A14" s="74">
        <v>9</v>
      </c>
      <c r="B14" s="108" t="s">
        <v>250</v>
      </c>
      <c r="C14" s="76" t="s">
        <v>283</v>
      </c>
      <c r="D14" s="77" t="s">
        <v>284</v>
      </c>
      <c r="E14" s="76">
        <v>8</v>
      </c>
      <c r="F14" s="86" t="s">
        <v>230</v>
      </c>
      <c r="G14" s="75">
        <v>5</v>
      </c>
      <c r="H14" s="75">
        <v>6</v>
      </c>
      <c r="I14" s="75">
        <v>8</v>
      </c>
      <c r="J14" s="75">
        <v>0</v>
      </c>
      <c r="K14" s="75">
        <v>0</v>
      </c>
      <c r="L14" s="75">
        <v>2.5</v>
      </c>
      <c r="M14" s="75">
        <v>2</v>
      </c>
      <c r="N14" s="106">
        <f>G14+H14+I14+J14+K14+L14+M14</f>
        <v>23.5</v>
      </c>
      <c r="O14" s="75">
        <v>3</v>
      </c>
    </row>
    <row r="15" spans="1:15" s="98" customFormat="1" ht="38.25" x14ac:dyDescent="0.2">
      <c r="A15" s="74">
        <v>10</v>
      </c>
      <c r="B15" s="108" t="s">
        <v>218</v>
      </c>
      <c r="C15" s="76" t="s">
        <v>232</v>
      </c>
      <c r="D15" s="77" t="s">
        <v>233</v>
      </c>
      <c r="E15" s="76">
        <v>8</v>
      </c>
      <c r="F15" s="77" t="s">
        <v>30</v>
      </c>
      <c r="G15" s="75">
        <v>8</v>
      </c>
      <c r="H15" s="75">
        <v>4</v>
      </c>
      <c r="I15" s="75">
        <v>3</v>
      </c>
      <c r="J15" s="75">
        <v>2</v>
      </c>
      <c r="K15" s="75">
        <v>2</v>
      </c>
      <c r="L15" s="75">
        <v>0</v>
      </c>
      <c r="M15" s="75">
        <v>4</v>
      </c>
      <c r="N15" s="106">
        <f>G15+H15+I15+J15+K15+L15+M15</f>
        <v>23</v>
      </c>
      <c r="O15" s="75">
        <v>3</v>
      </c>
    </row>
    <row r="16" spans="1:15" s="98" customFormat="1" ht="38.25" x14ac:dyDescent="0.2">
      <c r="A16" s="74">
        <v>11</v>
      </c>
      <c r="B16" s="108" t="s">
        <v>212</v>
      </c>
      <c r="C16" s="77" t="s">
        <v>223</v>
      </c>
      <c r="D16" s="77" t="s">
        <v>224</v>
      </c>
      <c r="E16" s="76">
        <v>8</v>
      </c>
      <c r="F16" s="77" t="s">
        <v>150</v>
      </c>
      <c r="G16" s="75">
        <v>4</v>
      </c>
      <c r="H16" s="75">
        <v>6</v>
      </c>
      <c r="I16" s="75">
        <v>5</v>
      </c>
      <c r="J16" s="75">
        <v>2</v>
      </c>
      <c r="K16" s="75">
        <v>1</v>
      </c>
      <c r="L16" s="75">
        <v>2.5</v>
      </c>
      <c r="M16" s="75">
        <v>2</v>
      </c>
      <c r="N16" s="106">
        <f>G16+H16+I16+J16+K16+L16+M16</f>
        <v>22.5</v>
      </c>
      <c r="O16" s="75"/>
    </row>
    <row r="17" spans="1:15" s="98" customFormat="1" ht="25.5" x14ac:dyDescent="0.2">
      <c r="A17" s="74">
        <v>12</v>
      </c>
      <c r="B17" s="108" t="s">
        <v>214</v>
      </c>
      <c r="C17" s="76" t="s">
        <v>226</v>
      </c>
      <c r="D17" s="77" t="s">
        <v>118</v>
      </c>
      <c r="E17" s="76">
        <v>8</v>
      </c>
      <c r="F17" s="77" t="s">
        <v>228</v>
      </c>
      <c r="G17" s="75">
        <v>5</v>
      </c>
      <c r="H17" s="75">
        <v>2</v>
      </c>
      <c r="I17" s="75">
        <v>6</v>
      </c>
      <c r="J17" s="75">
        <v>2</v>
      </c>
      <c r="K17" s="75">
        <v>1</v>
      </c>
      <c r="L17" s="75">
        <v>2.5</v>
      </c>
      <c r="M17" s="75">
        <v>4</v>
      </c>
      <c r="N17" s="106">
        <f>G17+H17+I17+J17+K17+L17+M17</f>
        <v>22.5</v>
      </c>
      <c r="O17" s="75"/>
    </row>
    <row r="18" spans="1:15" s="98" customFormat="1" ht="25.5" x14ac:dyDescent="0.2">
      <c r="A18" s="74">
        <v>13</v>
      </c>
      <c r="B18" s="108" t="s">
        <v>242</v>
      </c>
      <c r="C18" s="86" t="s">
        <v>268</v>
      </c>
      <c r="D18" s="77" t="s">
        <v>269</v>
      </c>
      <c r="E18" s="76">
        <v>8</v>
      </c>
      <c r="F18" s="75" t="s">
        <v>20</v>
      </c>
      <c r="G18" s="75">
        <v>3</v>
      </c>
      <c r="H18" s="75">
        <v>4</v>
      </c>
      <c r="I18" s="75">
        <v>6</v>
      </c>
      <c r="J18" s="75">
        <v>2</v>
      </c>
      <c r="K18" s="75">
        <v>0</v>
      </c>
      <c r="L18" s="75">
        <v>2.5</v>
      </c>
      <c r="M18" s="75">
        <v>4</v>
      </c>
      <c r="N18" s="106">
        <f>G18+H18+I18+J18+K18+L18+M18</f>
        <v>21.5</v>
      </c>
      <c r="O18" s="75"/>
    </row>
    <row r="19" spans="1:15" s="98" customFormat="1" ht="38.25" x14ac:dyDescent="0.2">
      <c r="A19" s="74">
        <v>14</v>
      </c>
      <c r="B19" s="108" t="s">
        <v>216</v>
      </c>
      <c r="C19" s="76" t="s">
        <v>229</v>
      </c>
      <c r="D19" s="77" t="s">
        <v>193</v>
      </c>
      <c r="E19" s="76">
        <v>8</v>
      </c>
      <c r="F19" s="77" t="s">
        <v>230</v>
      </c>
      <c r="G19" s="75">
        <v>4</v>
      </c>
      <c r="H19" s="75">
        <v>8</v>
      </c>
      <c r="I19" s="75">
        <v>7</v>
      </c>
      <c r="J19" s="75">
        <v>0</v>
      </c>
      <c r="K19" s="75">
        <v>0</v>
      </c>
      <c r="L19" s="75">
        <v>0</v>
      </c>
      <c r="M19" s="75">
        <v>0</v>
      </c>
      <c r="N19" s="106">
        <f>G19+H19+I19+J19+K19+L19+M19</f>
        <v>19</v>
      </c>
      <c r="O19" s="75"/>
    </row>
    <row r="20" spans="1:15" s="98" customFormat="1" ht="25.5" x14ac:dyDescent="0.2">
      <c r="A20" s="74">
        <v>15</v>
      </c>
      <c r="B20" s="108" t="s">
        <v>220</v>
      </c>
      <c r="C20" s="76" t="s">
        <v>256</v>
      </c>
      <c r="D20" s="77" t="s">
        <v>257</v>
      </c>
      <c r="E20" s="76">
        <v>8</v>
      </c>
      <c r="F20" s="77" t="s">
        <v>45</v>
      </c>
      <c r="G20" s="75">
        <v>7</v>
      </c>
      <c r="H20" s="75">
        <v>0</v>
      </c>
      <c r="I20" s="75">
        <v>6</v>
      </c>
      <c r="J20" s="75">
        <v>2</v>
      </c>
      <c r="K20" s="75">
        <v>0</v>
      </c>
      <c r="L20" s="75">
        <v>0</v>
      </c>
      <c r="M20" s="75">
        <v>4</v>
      </c>
      <c r="N20" s="106">
        <f>G20+H20+I20+J20+K20+L20+M20</f>
        <v>19</v>
      </c>
      <c r="O20" s="75"/>
    </row>
    <row r="21" spans="1:15" s="98" customFormat="1" ht="25.5" x14ac:dyDescent="0.2">
      <c r="A21" s="74">
        <v>16</v>
      </c>
      <c r="B21" s="108" t="s">
        <v>237</v>
      </c>
      <c r="C21" s="76" t="s">
        <v>261</v>
      </c>
      <c r="D21" s="77" t="s">
        <v>188</v>
      </c>
      <c r="E21" s="76">
        <v>8</v>
      </c>
      <c r="F21" s="77" t="s">
        <v>32</v>
      </c>
      <c r="G21" s="75">
        <v>6</v>
      </c>
      <c r="H21" s="75">
        <v>0</v>
      </c>
      <c r="I21" s="75">
        <v>3</v>
      </c>
      <c r="J21" s="75">
        <v>1</v>
      </c>
      <c r="K21" s="75">
        <v>2</v>
      </c>
      <c r="L21" s="75">
        <v>2.5</v>
      </c>
      <c r="M21" s="75">
        <v>4</v>
      </c>
      <c r="N21" s="106">
        <f>G21+H21+I21+J21+K21+L21+M21</f>
        <v>18.5</v>
      </c>
      <c r="O21" s="75"/>
    </row>
    <row r="22" spans="1:15" s="98" customFormat="1" ht="25.5" x14ac:dyDescent="0.2">
      <c r="A22" s="74">
        <v>17</v>
      </c>
      <c r="B22" s="108" t="s">
        <v>246</v>
      </c>
      <c r="C22" s="76" t="s">
        <v>276</v>
      </c>
      <c r="D22" s="77" t="s">
        <v>182</v>
      </c>
      <c r="E22" s="76">
        <v>8</v>
      </c>
      <c r="F22" s="86" t="s">
        <v>43</v>
      </c>
      <c r="G22" s="75">
        <v>8</v>
      </c>
      <c r="H22" s="75">
        <v>6</v>
      </c>
      <c r="I22" s="75">
        <v>4</v>
      </c>
      <c r="J22" s="75">
        <v>0</v>
      </c>
      <c r="K22" s="75">
        <v>0</v>
      </c>
      <c r="L22" s="75">
        <v>0</v>
      </c>
      <c r="M22" s="75">
        <v>0</v>
      </c>
      <c r="N22" s="106">
        <f>G22+H22+I22+J22+K22+L22+M22</f>
        <v>18</v>
      </c>
      <c r="O22" s="75"/>
    </row>
    <row r="23" spans="1:15" s="98" customFormat="1" ht="25.5" x14ac:dyDescent="0.2">
      <c r="A23" s="74">
        <v>18</v>
      </c>
      <c r="B23" s="108" t="s">
        <v>243</v>
      </c>
      <c r="C23" s="76" t="s">
        <v>270</v>
      </c>
      <c r="D23" s="77" t="s">
        <v>194</v>
      </c>
      <c r="E23" s="76">
        <v>8</v>
      </c>
      <c r="F23" s="86" t="s">
        <v>64</v>
      </c>
      <c r="G23" s="75">
        <v>6</v>
      </c>
      <c r="H23" s="75">
        <v>6</v>
      </c>
      <c r="I23" s="75">
        <v>5</v>
      </c>
      <c r="J23" s="75">
        <v>0</v>
      </c>
      <c r="K23" s="75">
        <v>0</v>
      </c>
      <c r="L23" s="75">
        <v>0</v>
      </c>
      <c r="M23" s="75">
        <v>0</v>
      </c>
      <c r="N23" s="106">
        <f>G23+H23+I23+J23+K23+L23+M23</f>
        <v>17</v>
      </c>
      <c r="O23" s="75"/>
    </row>
    <row r="24" spans="1:15" s="98" customFormat="1" ht="25.5" x14ac:dyDescent="0.2">
      <c r="A24" s="74">
        <v>19</v>
      </c>
      <c r="B24" s="108" t="s">
        <v>251</v>
      </c>
      <c r="C24" s="76" t="s">
        <v>285</v>
      </c>
      <c r="D24" s="77" t="s">
        <v>175</v>
      </c>
      <c r="E24" s="76">
        <v>8</v>
      </c>
      <c r="F24" s="86" t="s">
        <v>286</v>
      </c>
      <c r="G24" s="75">
        <v>5</v>
      </c>
      <c r="H24" s="75">
        <v>4</v>
      </c>
      <c r="I24" s="75">
        <v>7</v>
      </c>
      <c r="J24" s="75">
        <v>1</v>
      </c>
      <c r="K24" s="75">
        <v>0</v>
      </c>
      <c r="L24" s="75">
        <v>0</v>
      </c>
      <c r="M24" s="75">
        <v>0</v>
      </c>
      <c r="N24" s="106">
        <f>G24+H24+I24+J24+K24+L24+M24</f>
        <v>17</v>
      </c>
      <c r="O24" s="75"/>
    </row>
    <row r="25" spans="1:15" s="98" customFormat="1" ht="25.5" x14ac:dyDescent="0.2">
      <c r="A25" s="74">
        <v>20</v>
      </c>
      <c r="B25" s="108" t="s">
        <v>236</v>
      </c>
      <c r="C25" s="76" t="s">
        <v>259</v>
      </c>
      <c r="D25" s="77" t="s">
        <v>260</v>
      </c>
      <c r="E25" s="76">
        <v>8</v>
      </c>
      <c r="F25" s="75" t="s">
        <v>19</v>
      </c>
      <c r="G25" s="75">
        <v>3</v>
      </c>
      <c r="H25" s="75">
        <v>4</v>
      </c>
      <c r="I25" s="75">
        <v>3</v>
      </c>
      <c r="J25" s="75">
        <v>2</v>
      </c>
      <c r="K25" s="75">
        <v>0</v>
      </c>
      <c r="L25" s="75">
        <v>2.5</v>
      </c>
      <c r="M25" s="75">
        <v>2</v>
      </c>
      <c r="N25" s="106">
        <f>G25+H25+I25+J25+K25+L25+M25</f>
        <v>16.5</v>
      </c>
      <c r="O25" s="75"/>
    </row>
    <row r="26" spans="1:15" s="98" customFormat="1" ht="25.5" x14ac:dyDescent="0.2">
      <c r="A26" s="74">
        <v>21</v>
      </c>
      <c r="B26" s="108" t="s">
        <v>217</v>
      </c>
      <c r="C26" s="78" t="s">
        <v>231</v>
      </c>
      <c r="D26" s="108" t="s">
        <v>182</v>
      </c>
      <c r="E26" s="75">
        <v>8</v>
      </c>
      <c r="F26" s="77" t="s">
        <v>43</v>
      </c>
      <c r="G26" s="75">
        <v>5</v>
      </c>
      <c r="H26" s="75">
        <v>6</v>
      </c>
      <c r="I26" s="75">
        <v>5</v>
      </c>
      <c r="J26" s="75">
        <v>0</v>
      </c>
      <c r="K26" s="75">
        <v>0</v>
      </c>
      <c r="L26" s="75">
        <v>0</v>
      </c>
      <c r="M26" s="75">
        <v>0</v>
      </c>
      <c r="N26" s="106">
        <f>G26+H26+I26+J26+K26+L26+M26</f>
        <v>16</v>
      </c>
      <c r="O26" s="75"/>
    </row>
    <row r="27" spans="1:15" s="98" customFormat="1" ht="38.25" x14ac:dyDescent="0.2">
      <c r="A27" s="74">
        <v>22</v>
      </c>
      <c r="B27" s="108" t="s">
        <v>241</v>
      </c>
      <c r="C27" s="77" t="s">
        <v>267</v>
      </c>
      <c r="D27" s="77" t="s">
        <v>133</v>
      </c>
      <c r="E27" s="76">
        <v>8</v>
      </c>
      <c r="F27" s="78" t="s">
        <v>27</v>
      </c>
      <c r="G27" s="75">
        <v>4</v>
      </c>
      <c r="H27" s="75">
        <v>0</v>
      </c>
      <c r="I27" s="75">
        <v>7</v>
      </c>
      <c r="J27" s="75">
        <v>1</v>
      </c>
      <c r="K27" s="75">
        <v>0</v>
      </c>
      <c r="L27" s="75">
        <v>0</v>
      </c>
      <c r="M27" s="75">
        <v>4</v>
      </c>
      <c r="N27" s="106">
        <f>G27+H27+I27+J27+K27+L27+M27</f>
        <v>16</v>
      </c>
      <c r="O27" s="75"/>
    </row>
    <row r="28" spans="1:15" s="98" customFormat="1" ht="25.5" x14ac:dyDescent="0.2">
      <c r="A28" s="74">
        <v>23</v>
      </c>
      <c r="B28" s="108" t="s">
        <v>213</v>
      </c>
      <c r="C28" s="77" t="s">
        <v>225</v>
      </c>
      <c r="D28" s="77" t="s">
        <v>182</v>
      </c>
      <c r="E28" s="76">
        <v>8</v>
      </c>
      <c r="F28" s="77" t="s">
        <v>98</v>
      </c>
      <c r="G28" s="75">
        <v>3</v>
      </c>
      <c r="H28" s="75">
        <v>6</v>
      </c>
      <c r="I28" s="75">
        <v>5</v>
      </c>
      <c r="J28" s="75">
        <v>0</v>
      </c>
      <c r="K28" s="75">
        <v>0</v>
      </c>
      <c r="L28" s="75">
        <v>0</v>
      </c>
      <c r="M28" s="75">
        <v>1</v>
      </c>
      <c r="N28" s="106">
        <f>G28+H28+I28+J28+K28+L28+M28</f>
        <v>15</v>
      </c>
      <c r="O28" s="75"/>
    </row>
    <row r="29" spans="1:15" s="98" customFormat="1" ht="38.25" x14ac:dyDescent="0.2">
      <c r="A29" s="74">
        <v>24</v>
      </c>
      <c r="B29" s="108" t="s">
        <v>255</v>
      </c>
      <c r="C29" s="76" t="s">
        <v>292</v>
      </c>
      <c r="D29" s="77" t="s">
        <v>293</v>
      </c>
      <c r="E29" s="76">
        <v>8</v>
      </c>
      <c r="F29" s="86" t="s">
        <v>273</v>
      </c>
      <c r="G29" s="75">
        <v>4</v>
      </c>
      <c r="H29" s="75">
        <v>0</v>
      </c>
      <c r="I29" s="75">
        <v>3</v>
      </c>
      <c r="J29" s="75">
        <v>1</v>
      </c>
      <c r="K29" s="75">
        <v>0</v>
      </c>
      <c r="L29" s="75">
        <v>2.5</v>
      </c>
      <c r="M29" s="75">
        <v>4</v>
      </c>
      <c r="N29" s="106">
        <f>G29+H29+I29+J29+K29+L29+M29</f>
        <v>14.5</v>
      </c>
      <c r="O29" s="75"/>
    </row>
    <row r="30" spans="1:15" s="98" customFormat="1" ht="25.5" x14ac:dyDescent="0.2">
      <c r="A30" s="74">
        <v>25</v>
      </c>
      <c r="B30" s="108" t="s">
        <v>211</v>
      </c>
      <c r="C30" s="76" t="s">
        <v>221</v>
      </c>
      <c r="D30" s="77" t="s">
        <v>222</v>
      </c>
      <c r="E30" s="76">
        <v>8</v>
      </c>
      <c r="F30" s="76" t="s">
        <v>27</v>
      </c>
      <c r="G30" s="75">
        <v>4</v>
      </c>
      <c r="H30" s="75">
        <v>0</v>
      </c>
      <c r="I30" s="75">
        <v>6</v>
      </c>
      <c r="J30" s="75">
        <v>1</v>
      </c>
      <c r="K30" s="75">
        <v>0</v>
      </c>
      <c r="L30" s="75">
        <v>0</v>
      </c>
      <c r="M30" s="75">
        <v>2</v>
      </c>
      <c r="N30" s="106">
        <f>G30+H30+I30+J30+K30+L30+M30</f>
        <v>13</v>
      </c>
      <c r="O30" s="75"/>
    </row>
    <row r="31" spans="1:15" s="98" customFormat="1" ht="38.25" x14ac:dyDescent="0.2">
      <c r="A31" s="74">
        <v>26</v>
      </c>
      <c r="B31" s="108" t="s">
        <v>238</v>
      </c>
      <c r="C31" s="77" t="s">
        <v>262</v>
      </c>
      <c r="D31" s="77" t="s">
        <v>121</v>
      </c>
      <c r="E31" s="76">
        <v>8</v>
      </c>
      <c r="F31" s="77" t="s">
        <v>18</v>
      </c>
      <c r="G31" s="75">
        <v>2</v>
      </c>
      <c r="H31" s="75">
        <v>2</v>
      </c>
      <c r="I31" s="75">
        <v>6</v>
      </c>
      <c r="J31" s="75">
        <v>0</v>
      </c>
      <c r="K31" s="75">
        <v>0</v>
      </c>
      <c r="L31" s="75">
        <v>0</v>
      </c>
      <c r="M31" s="75">
        <v>2</v>
      </c>
      <c r="N31" s="106">
        <f>G31+H31+I31+J31+K31+L31+M31</f>
        <v>12</v>
      </c>
      <c r="O31" s="75"/>
    </row>
    <row r="32" spans="1:15" s="98" customFormat="1" ht="38.25" x14ac:dyDescent="0.2">
      <c r="A32" s="74">
        <v>27</v>
      </c>
      <c r="B32" s="108" t="s">
        <v>245</v>
      </c>
      <c r="C32" s="76" t="s">
        <v>274</v>
      </c>
      <c r="D32" s="77" t="s">
        <v>275</v>
      </c>
      <c r="E32" s="76">
        <v>8</v>
      </c>
      <c r="F32" s="86" t="s">
        <v>98</v>
      </c>
      <c r="G32" s="75">
        <v>3</v>
      </c>
      <c r="H32" s="75">
        <v>2</v>
      </c>
      <c r="I32" s="75">
        <v>5</v>
      </c>
      <c r="J32" s="75">
        <v>0</v>
      </c>
      <c r="K32" s="75">
        <v>0</v>
      </c>
      <c r="L32" s="75">
        <v>0</v>
      </c>
      <c r="M32" s="75">
        <v>2</v>
      </c>
      <c r="N32" s="106">
        <f>G32+H32+I32+J32+K32+L32+M32</f>
        <v>12</v>
      </c>
      <c r="O32" s="75"/>
    </row>
    <row r="33" spans="1:15" s="98" customFormat="1" ht="25.5" x14ac:dyDescent="0.2">
      <c r="A33" s="74">
        <v>28</v>
      </c>
      <c r="B33" s="108" t="s">
        <v>247</v>
      </c>
      <c r="C33" s="76" t="s">
        <v>277</v>
      </c>
      <c r="D33" s="77" t="s">
        <v>260</v>
      </c>
      <c r="E33" s="76">
        <v>8</v>
      </c>
      <c r="F33" s="86" t="s">
        <v>19</v>
      </c>
      <c r="G33" s="75">
        <v>2</v>
      </c>
      <c r="H33" s="75">
        <v>2</v>
      </c>
      <c r="I33" s="75">
        <v>7</v>
      </c>
      <c r="J33" s="75">
        <v>0</v>
      </c>
      <c r="K33" s="75">
        <v>0</v>
      </c>
      <c r="L33" s="75">
        <v>0</v>
      </c>
      <c r="M33" s="75">
        <v>0</v>
      </c>
      <c r="N33" s="106">
        <f>G33+H33+I33+J33+K33+L33+M33</f>
        <v>11</v>
      </c>
      <c r="O33" s="75"/>
    </row>
    <row r="34" spans="1:15" s="98" customFormat="1" ht="38.25" x14ac:dyDescent="0.2">
      <c r="A34" s="74">
        <v>29</v>
      </c>
      <c r="B34" s="108" t="s">
        <v>253</v>
      </c>
      <c r="C34" s="76" t="s">
        <v>288</v>
      </c>
      <c r="D34" s="77" t="s">
        <v>289</v>
      </c>
      <c r="E34" s="76">
        <v>8</v>
      </c>
      <c r="F34" s="86" t="s">
        <v>290</v>
      </c>
      <c r="G34" s="75">
        <v>3</v>
      </c>
      <c r="H34" s="75">
        <v>1</v>
      </c>
      <c r="I34" s="75">
        <v>5</v>
      </c>
      <c r="J34" s="75">
        <v>0</v>
      </c>
      <c r="K34" s="75">
        <v>0</v>
      </c>
      <c r="L34" s="75">
        <v>0</v>
      </c>
      <c r="M34" s="75">
        <v>2</v>
      </c>
      <c r="N34" s="106">
        <f>G34+H34+I34+J34+K34+L34+M34</f>
        <v>11</v>
      </c>
      <c r="O34" s="75"/>
    </row>
    <row r="35" spans="1:15" s="98" customFormat="1" ht="38.25" x14ac:dyDescent="0.2">
      <c r="A35" s="74">
        <v>30</v>
      </c>
      <c r="B35" s="108" t="s">
        <v>244</v>
      </c>
      <c r="C35" s="76" t="s">
        <v>271</v>
      </c>
      <c r="D35" s="77" t="s">
        <v>272</v>
      </c>
      <c r="E35" s="76">
        <v>8</v>
      </c>
      <c r="F35" s="86" t="s">
        <v>273</v>
      </c>
      <c r="G35" s="75">
        <v>5</v>
      </c>
      <c r="H35" s="75">
        <v>0</v>
      </c>
      <c r="I35" s="75">
        <v>4</v>
      </c>
      <c r="J35" s="75">
        <v>0</v>
      </c>
      <c r="K35" s="75">
        <v>0</v>
      </c>
      <c r="L35" s="75">
        <v>0</v>
      </c>
      <c r="M35" s="75">
        <v>0</v>
      </c>
      <c r="N35" s="106">
        <f>G35+H35+I35+J35+K35+L35+M35</f>
        <v>9</v>
      </c>
      <c r="O35" s="75"/>
    </row>
    <row r="36" spans="1:15" s="98" customFormat="1" ht="38.25" x14ac:dyDescent="0.2">
      <c r="A36" s="74">
        <v>31</v>
      </c>
      <c r="B36" s="108" t="s">
        <v>219</v>
      </c>
      <c r="C36" s="76" t="s">
        <v>234</v>
      </c>
      <c r="D36" s="77" t="s">
        <v>188</v>
      </c>
      <c r="E36" s="76">
        <v>8</v>
      </c>
      <c r="F36" s="77" t="s">
        <v>32</v>
      </c>
      <c r="G36" s="75">
        <v>4</v>
      </c>
      <c r="H36" s="75">
        <v>0</v>
      </c>
      <c r="I36" s="75">
        <v>2</v>
      </c>
      <c r="J36" s="75">
        <v>0</v>
      </c>
      <c r="K36" s="75">
        <v>0</v>
      </c>
      <c r="L36" s="75">
        <v>0</v>
      </c>
      <c r="M36" s="75">
        <v>0</v>
      </c>
      <c r="N36" s="106">
        <f>G36+H36+I36+J36+K36+L36+M36</f>
        <v>6</v>
      </c>
      <c r="O36" s="75"/>
    </row>
    <row r="37" spans="1:15" ht="12.75" x14ac:dyDescent="0.2">
      <c r="A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2" t="s">
        <v>8</v>
      </c>
      <c r="B38" s="7"/>
      <c r="C38" s="34" t="s">
        <v>396</v>
      </c>
      <c r="D38" s="24"/>
      <c r="E38" s="7"/>
      <c r="F38" s="30"/>
      <c r="G38" s="7"/>
      <c r="H38" s="16"/>
      <c r="I38" s="7"/>
      <c r="J38" s="41"/>
      <c r="K38" s="41"/>
      <c r="L38" s="7"/>
      <c r="M38" s="7"/>
      <c r="N38" s="7"/>
      <c r="O38" s="7"/>
    </row>
    <row r="39" spans="1:15" ht="12.75" x14ac:dyDescent="0.2">
      <c r="A39" s="2"/>
      <c r="B39" s="7"/>
      <c r="C39" s="29"/>
      <c r="D39" s="7"/>
      <c r="E39" s="7"/>
      <c r="F39" s="7"/>
      <c r="G39" s="7"/>
      <c r="H39" s="16"/>
      <c r="I39" s="7"/>
      <c r="J39" s="41"/>
      <c r="K39" s="41"/>
      <c r="L39" s="7"/>
      <c r="M39" s="7"/>
      <c r="N39" s="7"/>
      <c r="O39" s="7"/>
    </row>
    <row r="40" spans="1:15" x14ac:dyDescent="0.2">
      <c r="A40" s="2" t="s">
        <v>9</v>
      </c>
      <c r="B40" s="7"/>
      <c r="C40" s="36" t="s">
        <v>294</v>
      </c>
      <c r="D40" s="7"/>
      <c r="E40" s="7"/>
      <c r="F40" s="7"/>
      <c r="G40" s="24"/>
      <c r="H40" s="24"/>
      <c r="I40" s="24"/>
      <c r="J40" s="24"/>
      <c r="K40" s="24"/>
      <c r="L40" s="7"/>
      <c r="M40" s="7"/>
      <c r="N40" s="7"/>
      <c r="O40" s="4"/>
    </row>
    <row r="41" spans="1:15" ht="12.75" x14ac:dyDescent="0.2">
      <c r="A41" s="2"/>
      <c r="B41" s="7"/>
      <c r="C41" s="13" t="s">
        <v>209</v>
      </c>
      <c r="D41" s="7"/>
      <c r="E41" s="7"/>
      <c r="F41" s="7"/>
      <c r="G41" s="24"/>
      <c r="H41" s="24"/>
      <c r="I41" s="24"/>
      <c r="J41" s="24"/>
      <c r="K41" s="24"/>
      <c r="L41" s="7"/>
      <c r="M41" s="7"/>
      <c r="N41" s="7"/>
      <c r="O41" s="7"/>
    </row>
    <row r="42" spans="1:15" ht="12.75" x14ac:dyDescent="0.2">
      <c r="A42" s="2"/>
      <c r="B42" s="7"/>
      <c r="C42" s="29" t="s">
        <v>43</v>
      </c>
      <c r="D42" s="7"/>
      <c r="E42" s="7"/>
      <c r="F42" s="7"/>
      <c r="G42" s="24"/>
      <c r="H42" s="24"/>
      <c r="I42" s="24"/>
      <c r="J42" s="24"/>
      <c r="K42" s="24"/>
      <c r="L42" s="7"/>
      <c r="M42" s="7"/>
      <c r="N42" s="7"/>
      <c r="O42" s="7"/>
    </row>
    <row r="43" spans="1:15" ht="12.75" x14ac:dyDescent="0.2">
      <c r="A43" s="2"/>
      <c r="B43" s="7"/>
      <c r="C43" s="29" t="s">
        <v>177</v>
      </c>
      <c r="D43" s="7"/>
      <c r="E43" s="7"/>
      <c r="F43" s="7"/>
      <c r="G43" s="24"/>
      <c r="H43" s="24"/>
      <c r="I43" s="24"/>
      <c r="J43" s="24"/>
      <c r="K43" s="24"/>
      <c r="L43" s="7"/>
      <c r="M43" s="7"/>
      <c r="N43" s="7"/>
      <c r="O43" s="7"/>
    </row>
    <row r="44" spans="1:15" ht="12.75" x14ac:dyDescent="0.2">
      <c r="A44" s="2"/>
      <c r="B44" s="7"/>
      <c r="C44" s="29" t="s">
        <v>75</v>
      </c>
      <c r="D44" s="7"/>
      <c r="E44" s="7"/>
      <c r="F44" s="7"/>
      <c r="G44" s="24"/>
      <c r="H44" s="24"/>
      <c r="I44" s="24"/>
      <c r="J44" s="24"/>
      <c r="K44" s="24"/>
      <c r="L44" s="7"/>
      <c r="M44" s="7"/>
      <c r="N44" s="7"/>
      <c r="O44" s="7"/>
    </row>
    <row r="45" spans="1:15" ht="12.75" x14ac:dyDescent="0.2">
      <c r="A45" s="2"/>
      <c r="B45" s="7"/>
      <c r="C45" s="29" t="s">
        <v>150</v>
      </c>
      <c r="D45" s="7"/>
      <c r="E45" s="7"/>
      <c r="F45" s="7"/>
      <c r="G45" s="24"/>
      <c r="H45" s="24"/>
      <c r="I45" s="24"/>
      <c r="J45" s="24"/>
      <c r="K45" s="24"/>
      <c r="L45" s="7"/>
      <c r="M45" s="7"/>
      <c r="N45" s="7"/>
      <c r="O45" s="7"/>
    </row>
    <row r="46" spans="1:15" ht="13.5" customHeight="1" x14ac:dyDescent="0.2">
      <c r="A46" s="2"/>
      <c r="B46" s="7"/>
      <c r="C46" s="29" t="s">
        <v>295</v>
      </c>
      <c r="D46" s="7"/>
      <c r="E46" s="7"/>
      <c r="F46" s="7"/>
      <c r="G46" s="24"/>
      <c r="H46" s="24"/>
      <c r="I46" s="24"/>
      <c r="J46" s="24"/>
      <c r="K46" s="24"/>
      <c r="L46" s="7"/>
      <c r="M46" s="7"/>
      <c r="N46" s="7"/>
      <c r="O46" s="7"/>
    </row>
    <row r="47" spans="1:15" ht="12.75" x14ac:dyDescent="0.2">
      <c r="A47" s="2"/>
      <c r="B47" s="7"/>
      <c r="C47" s="29"/>
      <c r="D47" s="7"/>
      <c r="E47" s="7"/>
      <c r="F47" s="7"/>
      <c r="G47" s="24"/>
      <c r="H47" s="24"/>
      <c r="I47" s="24"/>
      <c r="J47" s="24"/>
      <c r="K47" s="24"/>
      <c r="L47" s="7"/>
      <c r="M47" s="7"/>
      <c r="N47" s="7"/>
      <c r="O47" s="7"/>
    </row>
    <row r="48" spans="1:15" ht="12.75" x14ac:dyDescent="0.2">
      <c r="A48" s="2"/>
      <c r="B48" s="2"/>
      <c r="C48" s="11"/>
      <c r="D48" s="11"/>
      <c r="E48" s="11"/>
      <c r="F48" s="11"/>
      <c r="G48" s="25"/>
      <c r="H48" s="25"/>
      <c r="I48" s="25"/>
      <c r="J48" s="25"/>
      <c r="K48" s="25"/>
      <c r="L48" s="2"/>
      <c r="M48" s="2"/>
      <c r="N48" s="2"/>
      <c r="O48" s="2"/>
    </row>
    <row r="49" spans="1:15" ht="12.75" x14ac:dyDescent="0.2">
      <c r="A49" s="1"/>
      <c r="B49" s="2"/>
      <c r="C49" s="11"/>
      <c r="D49" s="11"/>
      <c r="E49" s="11"/>
      <c r="F49" s="11"/>
      <c r="G49" s="25"/>
      <c r="H49" s="25"/>
      <c r="I49" s="25"/>
      <c r="J49" s="25"/>
      <c r="K49" s="25"/>
      <c r="L49" s="2"/>
      <c r="M49" s="2"/>
      <c r="N49" s="2"/>
      <c r="O49" s="2"/>
    </row>
    <row r="50" spans="1:15" ht="12.75" x14ac:dyDescent="0.2">
      <c r="A50" s="2"/>
      <c r="B50" s="2"/>
      <c r="C50" s="11"/>
      <c r="D50" s="13"/>
      <c r="E50" s="11"/>
      <c r="F50" s="11"/>
      <c r="G50" s="2"/>
      <c r="H50" s="2"/>
      <c r="I50" s="2"/>
      <c r="J50" s="2"/>
      <c r="K50" s="2"/>
      <c r="L50" s="2"/>
      <c r="M50" s="2"/>
      <c r="N50" s="2"/>
      <c r="O50" s="2"/>
    </row>
    <row r="51" spans="1:15" ht="12.75" x14ac:dyDescent="0.2">
      <c r="A51" s="2"/>
      <c r="B51" s="2"/>
      <c r="C51" s="11"/>
      <c r="D51" s="13"/>
      <c r="E51" s="11"/>
      <c r="F51" s="11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">
      <c r="A52" s="2"/>
      <c r="B52" s="2"/>
      <c r="C52" s="11"/>
      <c r="D52" s="36"/>
      <c r="E52" s="11"/>
      <c r="F52" s="11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">
      <c r="A53" s="2"/>
      <c r="B53" s="2"/>
      <c r="C53" s="11"/>
      <c r="D53" s="35"/>
      <c r="E53" s="11"/>
      <c r="F53" s="13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">
      <c r="A54" s="2"/>
      <c r="B54" s="2"/>
      <c r="C54" s="11"/>
      <c r="D54" s="35"/>
      <c r="E54" s="11"/>
      <c r="F54" s="37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">
      <c r="A55" s="2"/>
      <c r="B55" s="2"/>
      <c r="C55" s="11"/>
      <c r="D55" s="35"/>
      <c r="E55" s="11"/>
      <c r="F55" s="37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">
      <c r="A56" s="2"/>
      <c r="B56" s="2"/>
      <c r="C56" s="11"/>
      <c r="D56" s="35"/>
      <c r="E56" s="11"/>
      <c r="F56" s="37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">
      <c r="A57" s="2"/>
      <c r="B57" s="2"/>
      <c r="C57" s="11"/>
      <c r="D57" s="35"/>
      <c r="E57" s="11"/>
      <c r="F57" s="37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">
      <c r="A58" s="2"/>
      <c r="B58" s="2"/>
      <c r="C58" s="11"/>
      <c r="D58" s="35"/>
      <c r="E58" s="11"/>
      <c r="F58" s="37"/>
      <c r="G58" s="2"/>
      <c r="H58" s="2"/>
      <c r="I58" s="2"/>
      <c r="J58" s="2"/>
      <c r="K58" s="2"/>
      <c r="L58" s="2"/>
      <c r="M58" s="2"/>
      <c r="N58" s="2"/>
      <c r="O58" s="2"/>
    </row>
    <row r="59" spans="1:15" ht="12.75" x14ac:dyDescent="0.2">
      <c r="A59" s="2"/>
      <c r="B59" s="2"/>
      <c r="C59" s="11"/>
      <c r="D59" s="11"/>
      <c r="E59" s="11"/>
      <c r="F59" s="11"/>
      <c r="G59" s="2"/>
      <c r="H59" s="2"/>
      <c r="I59" s="2"/>
      <c r="J59" s="2"/>
      <c r="K59" s="2"/>
      <c r="L59" s="2"/>
      <c r="M59" s="2"/>
      <c r="N59" s="2"/>
      <c r="O59" s="2"/>
    </row>
    <row r="60" spans="1:15" ht="12.75" x14ac:dyDescent="0.2">
      <c r="A60" s="2"/>
      <c r="B60" s="2"/>
      <c r="C60" s="11"/>
      <c r="D60" s="11"/>
      <c r="E60" s="11"/>
      <c r="F60" s="11"/>
      <c r="G60" s="2"/>
      <c r="H60" s="2"/>
      <c r="I60" s="2"/>
      <c r="J60" s="2"/>
      <c r="K60" s="2"/>
      <c r="L60" s="2"/>
      <c r="M60" s="2"/>
      <c r="N60" s="2"/>
      <c r="O60" s="2"/>
    </row>
    <row r="61" spans="1:15" ht="12.75" x14ac:dyDescent="0.2">
      <c r="A61" s="2"/>
      <c r="B61" s="2"/>
      <c r="C61" s="11"/>
      <c r="D61" s="11"/>
      <c r="E61" s="11"/>
      <c r="F61" s="11"/>
      <c r="G61" s="2"/>
      <c r="H61" s="2"/>
      <c r="I61" s="2"/>
      <c r="J61" s="2"/>
      <c r="K61" s="2"/>
      <c r="L61" s="2"/>
      <c r="M61" s="2"/>
      <c r="N61" s="2"/>
      <c r="O61" s="2"/>
    </row>
    <row r="62" spans="1:15" ht="12.75" x14ac:dyDescent="0.2">
      <c r="A62" s="2"/>
      <c r="B62" s="2"/>
      <c r="C62" s="11"/>
      <c r="D62" s="11"/>
      <c r="E62" s="11"/>
      <c r="F62" s="11"/>
      <c r="G62" s="2"/>
      <c r="H62" s="2"/>
      <c r="I62" s="2"/>
      <c r="J62" s="2"/>
      <c r="K62" s="2"/>
      <c r="L62" s="2"/>
      <c r="M62" s="2"/>
      <c r="N62" s="2"/>
      <c r="O62" s="2"/>
    </row>
    <row r="63" spans="1:15" ht="12.75" x14ac:dyDescent="0.2">
      <c r="A63" s="2"/>
      <c r="B63" s="2"/>
      <c r="C63" s="11"/>
      <c r="D63" s="11"/>
      <c r="E63" s="11"/>
      <c r="F63" s="11"/>
      <c r="G63" s="2"/>
      <c r="H63" s="2"/>
      <c r="I63" s="2"/>
      <c r="J63" s="2"/>
      <c r="K63" s="2"/>
      <c r="L63" s="2"/>
      <c r="M63" s="2"/>
      <c r="N63" s="2"/>
      <c r="O63" s="2"/>
    </row>
    <row r="64" spans="1:15" ht="12.75" x14ac:dyDescent="0.2">
      <c r="A64" s="2"/>
      <c r="B64" s="2"/>
      <c r="C64" s="11"/>
      <c r="D64" s="11"/>
      <c r="E64" s="11"/>
      <c r="F64" s="11"/>
      <c r="G64" s="2"/>
      <c r="H64" s="2"/>
      <c r="I64" s="2"/>
      <c r="J64" s="2"/>
      <c r="K64" s="2"/>
      <c r="L64" s="2"/>
      <c r="M64" s="2"/>
      <c r="N64" s="2"/>
      <c r="O64" s="2"/>
    </row>
    <row r="65" spans="1:15" ht="12.75" x14ac:dyDescent="0.2">
      <c r="A65" s="2"/>
      <c r="B65" s="2"/>
      <c r="C65" s="11"/>
      <c r="D65" s="11"/>
      <c r="E65" s="11"/>
      <c r="F65" s="11"/>
      <c r="G65" s="2"/>
      <c r="H65" s="2"/>
      <c r="I65" s="2"/>
      <c r="J65" s="2"/>
      <c r="K65" s="2"/>
      <c r="L65" s="2"/>
      <c r="M65" s="2"/>
      <c r="N65" s="2"/>
      <c r="O65" s="2"/>
    </row>
    <row r="66" spans="1:15" ht="12.75" x14ac:dyDescent="0.2">
      <c r="A66" s="2"/>
      <c r="B66" s="2"/>
      <c r="C66" s="11"/>
      <c r="D66" s="11"/>
      <c r="E66" s="11"/>
      <c r="F66" s="11"/>
      <c r="G66" s="2"/>
      <c r="H66" s="2"/>
      <c r="I66" s="2"/>
      <c r="J66" s="2"/>
      <c r="K66" s="2"/>
      <c r="L66" s="2"/>
      <c r="M66" s="2"/>
      <c r="N66" s="2"/>
      <c r="O66" s="2"/>
    </row>
    <row r="67" spans="1:15" ht="12.75" x14ac:dyDescent="0.2">
      <c r="A67" s="2"/>
      <c r="B67" s="2"/>
      <c r="C67" s="11"/>
      <c r="D67" s="11"/>
      <c r="E67" s="11"/>
      <c r="F67" s="11"/>
      <c r="G67" s="2"/>
      <c r="H67" s="2"/>
      <c r="I67" s="2"/>
      <c r="J67" s="2"/>
      <c r="K67" s="2"/>
      <c r="L67" s="2"/>
      <c r="M67" s="2"/>
      <c r="N67" s="2"/>
      <c r="O67" s="2"/>
    </row>
    <row r="68" spans="1:15" ht="12.75" x14ac:dyDescent="0.2">
      <c r="A68" s="2"/>
      <c r="B68" s="2"/>
      <c r="C68" s="11"/>
      <c r="D68" s="11"/>
      <c r="E68" s="11"/>
      <c r="F68" s="11"/>
      <c r="G68" s="2"/>
      <c r="H68" s="2"/>
      <c r="I68" s="2"/>
      <c r="J68" s="2"/>
      <c r="K68" s="2"/>
      <c r="L68" s="2"/>
      <c r="M68" s="2"/>
      <c r="N68" s="2"/>
      <c r="O68" s="2"/>
    </row>
    <row r="69" spans="1:15" ht="12.75" x14ac:dyDescent="0.2">
      <c r="A69" s="2"/>
      <c r="B69" s="2"/>
      <c r="C69" s="11"/>
      <c r="D69" s="11"/>
      <c r="E69" s="11"/>
      <c r="F69" s="11"/>
      <c r="G69" s="2"/>
      <c r="H69" s="2"/>
      <c r="I69" s="2"/>
      <c r="J69" s="2"/>
      <c r="K69" s="2"/>
      <c r="L69" s="2"/>
      <c r="M69" s="2"/>
      <c r="N69" s="2"/>
      <c r="O69" s="2"/>
    </row>
    <row r="70" spans="1:15" ht="12.75" x14ac:dyDescent="0.2">
      <c r="A70" s="2"/>
      <c r="B70" s="2"/>
      <c r="C70" s="11"/>
      <c r="D70" s="11"/>
      <c r="E70" s="11"/>
      <c r="F70" s="11"/>
      <c r="G70" s="2"/>
      <c r="H70" s="2"/>
      <c r="I70" s="2"/>
      <c r="J70" s="2"/>
      <c r="K70" s="2"/>
      <c r="L70" s="2"/>
      <c r="M70" s="2"/>
      <c r="N70" s="2"/>
      <c r="O70" s="2"/>
    </row>
    <row r="71" spans="1:15" ht="12.75" x14ac:dyDescent="0.2">
      <c r="A71" s="2"/>
      <c r="B71" s="2"/>
      <c r="C71" s="11"/>
      <c r="D71" s="11"/>
      <c r="E71" s="11"/>
      <c r="F71" s="11"/>
      <c r="G71" s="2"/>
      <c r="H71" s="2"/>
      <c r="I71" s="2"/>
      <c r="J71" s="2"/>
      <c r="K71" s="2"/>
      <c r="L71" s="2"/>
      <c r="M71" s="2"/>
      <c r="N71" s="2"/>
      <c r="O71" s="2"/>
    </row>
    <row r="72" spans="1:15" ht="12.75" x14ac:dyDescent="0.2">
      <c r="A72" s="2"/>
      <c r="B72" s="2"/>
      <c r="C72" s="11"/>
      <c r="D72" s="11"/>
      <c r="E72" s="11"/>
      <c r="F72" s="11"/>
      <c r="G72" s="2"/>
      <c r="H72" s="2"/>
      <c r="I72" s="2"/>
      <c r="J72" s="2"/>
      <c r="K72" s="2"/>
      <c r="L72" s="2"/>
      <c r="M72" s="2"/>
      <c r="N72" s="2"/>
      <c r="O72" s="2"/>
    </row>
    <row r="73" spans="1:15" ht="12.75" x14ac:dyDescent="0.2">
      <c r="A73" s="2"/>
      <c r="B73" s="2"/>
      <c r="C73" s="11"/>
      <c r="D73" s="11"/>
      <c r="E73" s="11"/>
      <c r="F73" s="11"/>
      <c r="G73" s="2"/>
      <c r="H73" s="2"/>
      <c r="I73" s="2"/>
      <c r="J73" s="2"/>
      <c r="K73" s="2"/>
      <c r="L73" s="2"/>
      <c r="M73" s="2"/>
      <c r="N73" s="2"/>
      <c r="O73" s="2"/>
    </row>
    <row r="74" spans="1:15" ht="12.75" x14ac:dyDescent="0.2">
      <c r="A74" s="2"/>
      <c r="B74" s="2"/>
      <c r="C74" s="11"/>
      <c r="D74" s="11"/>
      <c r="E74" s="11"/>
      <c r="F74" s="11"/>
      <c r="G74" s="2"/>
      <c r="H74" s="2"/>
      <c r="I74" s="2"/>
      <c r="J74" s="2"/>
      <c r="K74" s="2"/>
      <c r="L74" s="2"/>
      <c r="M74" s="2"/>
      <c r="N74" s="2"/>
      <c r="O74" s="2"/>
    </row>
    <row r="75" spans="1:15" ht="12.75" x14ac:dyDescent="0.2">
      <c r="A75" s="2"/>
      <c r="B75" s="2"/>
      <c r="C75" s="11"/>
      <c r="D75" s="11"/>
      <c r="E75" s="11"/>
      <c r="F75" s="11"/>
      <c r="G75" s="2"/>
      <c r="H75" s="2"/>
      <c r="I75" s="2"/>
      <c r="J75" s="2"/>
      <c r="K75" s="2"/>
      <c r="L75" s="2"/>
      <c r="M75" s="2"/>
      <c r="N75" s="2"/>
      <c r="O75" s="2"/>
    </row>
    <row r="76" spans="1:15" ht="12.75" x14ac:dyDescent="0.2">
      <c r="A76" s="2"/>
      <c r="B76" s="2"/>
      <c r="C76" s="11"/>
      <c r="D76" s="11"/>
      <c r="E76" s="11"/>
      <c r="F76" s="11"/>
      <c r="G76" s="2"/>
      <c r="H76" s="2"/>
      <c r="I76" s="2"/>
      <c r="J76" s="2"/>
      <c r="K76" s="2"/>
      <c r="L76" s="2"/>
      <c r="M76" s="2"/>
      <c r="N76" s="2"/>
      <c r="O76" s="2"/>
    </row>
    <row r="77" spans="1:15" ht="12.75" x14ac:dyDescent="0.2">
      <c r="A77" s="2"/>
      <c r="B77" s="2"/>
      <c r="C77" s="11"/>
      <c r="D77" s="11"/>
      <c r="E77" s="11"/>
      <c r="F77" s="11"/>
      <c r="G77" s="2"/>
      <c r="H77" s="2"/>
      <c r="I77" s="2"/>
      <c r="J77" s="2"/>
      <c r="K77" s="2"/>
      <c r="L77" s="2"/>
      <c r="M77" s="2"/>
      <c r="N77" s="2"/>
      <c r="O77" s="2"/>
    </row>
    <row r="78" spans="1:15" ht="12.75" x14ac:dyDescent="0.2">
      <c r="A78" s="2"/>
      <c r="B78" s="2"/>
      <c r="C78" s="11"/>
      <c r="D78" s="11"/>
      <c r="E78" s="11"/>
      <c r="F78" s="11"/>
      <c r="G78" s="2"/>
      <c r="H78" s="2"/>
      <c r="I78" s="2"/>
      <c r="J78" s="2"/>
      <c r="K78" s="2"/>
      <c r="L78" s="2"/>
      <c r="M78" s="2"/>
      <c r="N78" s="2"/>
      <c r="O78" s="2"/>
    </row>
    <row r="79" spans="1:15" ht="12.75" x14ac:dyDescent="0.2">
      <c r="A79" s="2"/>
      <c r="B79" s="2"/>
      <c r="C79" s="11"/>
      <c r="D79" s="11"/>
      <c r="E79" s="11"/>
      <c r="F79" s="11"/>
      <c r="G79" s="2"/>
      <c r="H79" s="2"/>
      <c r="I79" s="2"/>
      <c r="J79" s="2"/>
      <c r="K79" s="2"/>
      <c r="L79" s="2"/>
      <c r="M79" s="2"/>
      <c r="N79" s="2"/>
      <c r="O79" s="2"/>
    </row>
    <row r="80" spans="1:15" ht="12.75" x14ac:dyDescent="0.2">
      <c r="A80" s="2"/>
      <c r="B80" s="2"/>
      <c r="C80" s="11"/>
      <c r="D80" s="11"/>
      <c r="E80" s="11"/>
      <c r="F80" s="11"/>
      <c r="G80" s="2"/>
      <c r="H80" s="2"/>
      <c r="I80" s="2"/>
      <c r="J80" s="2"/>
      <c r="K80" s="2"/>
      <c r="L80" s="2"/>
      <c r="M80" s="2"/>
      <c r="N80" s="2"/>
      <c r="O80" s="2"/>
    </row>
    <row r="81" spans="1:15" ht="12.75" x14ac:dyDescent="0.2">
      <c r="A81" s="2"/>
      <c r="B81" s="2"/>
      <c r="C81" s="11"/>
      <c r="D81" s="11"/>
      <c r="E81" s="11"/>
      <c r="F81" s="11"/>
      <c r="G81" s="2"/>
      <c r="H81" s="2"/>
      <c r="I81" s="2"/>
      <c r="J81" s="2"/>
      <c r="K81" s="2"/>
      <c r="L81" s="2"/>
      <c r="M81" s="2"/>
      <c r="N81" s="2"/>
      <c r="O81" s="2"/>
    </row>
    <row r="82" spans="1:15" ht="12.75" x14ac:dyDescent="0.2">
      <c r="A82" s="2"/>
      <c r="B82" s="2"/>
      <c r="C82" s="11"/>
      <c r="D82" s="11"/>
      <c r="E82" s="11"/>
      <c r="F82" s="11"/>
      <c r="G82" s="2"/>
      <c r="H82" s="2"/>
      <c r="I82" s="2"/>
      <c r="J82" s="2"/>
      <c r="K82" s="2"/>
      <c r="L82" s="2"/>
      <c r="M82" s="2"/>
      <c r="N82" s="2"/>
      <c r="O82" s="2"/>
    </row>
    <row r="83" spans="1:15" ht="12.75" x14ac:dyDescent="0.2">
      <c r="A83" s="2"/>
      <c r="B83" s="2"/>
      <c r="C83" s="11"/>
      <c r="D83" s="11"/>
      <c r="E83" s="11"/>
      <c r="F83" s="11"/>
      <c r="G83" s="2"/>
      <c r="H83" s="2"/>
      <c r="I83" s="2"/>
      <c r="J83" s="2"/>
      <c r="K83" s="2"/>
      <c r="L83" s="2"/>
      <c r="M83" s="2"/>
      <c r="N83" s="2"/>
      <c r="O83" s="2"/>
    </row>
  </sheetData>
  <sortState ref="B6:O36">
    <sortCondition descending="1" ref="N6:N36"/>
  </sortState>
  <mergeCells count="12">
    <mergeCell ref="A1:O1"/>
    <mergeCell ref="A2:O2"/>
    <mergeCell ref="A3:O3"/>
    <mergeCell ref="A4:A5"/>
    <mergeCell ref="B4:B5"/>
    <mergeCell ref="F4:F5"/>
    <mergeCell ref="G4:M4"/>
    <mergeCell ref="N4:N5"/>
    <mergeCell ref="O4:O5"/>
    <mergeCell ref="C4:C5"/>
    <mergeCell ref="D4:D5"/>
    <mergeCell ref="E4:E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 клас</vt:lpstr>
      <vt:lpstr>10 клас</vt:lpstr>
      <vt:lpstr>9 клас</vt:lpstr>
      <vt:lpstr>8 клас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 Мельник</dc:creator>
  <cp:lastModifiedBy>Тарас Мельник</cp:lastModifiedBy>
  <cp:lastPrinted>2022-12-05T13:51:24Z</cp:lastPrinted>
  <dcterms:created xsi:type="dcterms:W3CDTF">2023-12-11T09:40:08Z</dcterms:created>
  <dcterms:modified xsi:type="dcterms:W3CDTF">2023-12-11T09:40:09Z</dcterms:modified>
</cp:coreProperties>
</file>